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519e579d3cff2/Documents/Pony Club/"/>
    </mc:Choice>
  </mc:AlternateContent>
  <xr:revisionPtr revIDLastSave="0" documentId="8_{5C90D294-F506-45F2-9946-1510512A3AE7}" xr6:coauthVersionLast="45" xr6:coauthVersionMax="45" xr10:uidLastSave="{00000000-0000-0000-0000-000000000000}"/>
  <bookViews>
    <workbookView xWindow="-120" yWindow="-120" windowWidth="29040" windowHeight="15840" activeTab="7" xr2:uid="{835942E2-952A-4F10-88FA-EAFCF08FBC6F}"/>
  </bookViews>
  <sheets>
    <sheet name="Class 1" sheetId="9" r:id="rId1"/>
    <sheet name="Class 2A" sheetId="10" r:id="rId2"/>
    <sheet name="Class 2B" sheetId="11" r:id="rId3"/>
    <sheet name="Class 2C" sheetId="12" r:id="rId4"/>
    <sheet name="Class 3A" sheetId="13" r:id="rId5"/>
    <sheet name="Class 3B" sheetId="14" r:id="rId6"/>
    <sheet name="Class 3C" sheetId="15" r:id="rId7"/>
    <sheet name="Class 4A" sheetId="16" r:id="rId8"/>
    <sheet name="Class 4B" sheetId="1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6" l="1"/>
  <c r="J7" i="12"/>
  <c r="J9" i="13"/>
  <c r="J15" i="17"/>
  <c r="J30" i="16"/>
  <c r="J21" i="15"/>
  <c r="J15" i="11" l="1"/>
  <c r="J5" i="10"/>
  <c r="J6" i="12"/>
  <c r="J20" i="17" l="1"/>
  <c r="J22" i="17"/>
  <c r="J6" i="17"/>
  <c r="J9" i="17"/>
  <c r="J11" i="17"/>
  <c r="J10" i="17"/>
  <c r="J12" i="17"/>
  <c r="J19" i="17"/>
  <c r="J17" i="17"/>
  <c r="J16" i="17"/>
  <c r="J5" i="17"/>
  <c r="J24" i="17"/>
  <c r="J23" i="17"/>
  <c r="J7" i="17"/>
  <c r="J14" i="17"/>
  <c r="J21" i="17"/>
  <c r="J18" i="17"/>
  <c r="J13" i="17"/>
  <c r="J8" i="17"/>
  <c r="J25" i="17"/>
  <c r="J26" i="17"/>
  <c r="J16" i="16"/>
  <c r="J15" i="16"/>
  <c r="J18" i="16"/>
  <c r="J20" i="16"/>
  <c r="J9" i="16"/>
  <c r="J11" i="16"/>
  <c r="J22" i="16"/>
  <c r="J26" i="16"/>
  <c r="J6" i="16"/>
  <c r="J29" i="16"/>
  <c r="J23" i="16"/>
  <c r="J27" i="16"/>
  <c r="J17" i="16"/>
  <c r="J12" i="16"/>
  <c r="J21" i="16"/>
  <c r="J25" i="16"/>
  <c r="J5" i="16"/>
  <c r="J10" i="16"/>
  <c r="J19" i="16"/>
  <c r="J28" i="16"/>
  <c r="J8" i="16"/>
  <c r="J24" i="16"/>
  <c r="J14" i="16"/>
  <c r="J13" i="16"/>
  <c r="J20" i="15"/>
  <c r="J16" i="15"/>
  <c r="J9" i="15"/>
  <c r="J11" i="15"/>
  <c r="J18" i="15"/>
  <c r="J7" i="15"/>
  <c r="J14" i="15"/>
  <c r="J10" i="15"/>
  <c r="J5" i="15"/>
  <c r="J19" i="15"/>
  <c r="J12" i="15"/>
  <c r="J22" i="15"/>
  <c r="J13" i="15"/>
  <c r="J6" i="15"/>
  <c r="J17" i="15"/>
  <c r="J23" i="15"/>
  <c r="J8" i="15"/>
  <c r="J15" i="15"/>
  <c r="J22" i="14"/>
  <c r="J18" i="14"/>
  <c r="J20" i="14"/>
  <c r="J7" i="14"/>
  <c r="J6" i="14"/>
  <c r="J5" i="14"/>
  <c r="J10" i="14"/>
  <c r="J13" i="14"/>
  <c r="J11" i="14"/>
  <c r="J8" i="14"/>
  <c r="J17" i="14"/>
  <c r="J14" i="14"/>
  <c r="J12" i="14"/>
  <c r="J21" i="14"/>
  <c r="J9" i="14"/>
  <c r="J16" i="14"/>
  <c r="J15" i="14"/>
  <c r="J19" i="14"/>
  <c r="J18" i="13"/>
  <c r="J11" i="13"/>
  <c r="J6" i="13"/>
  <c r="J10" i="13"/>
  <c r="J13" i="13"/>
  <c r="J15" i="13"/>
  <c r="J5" i="13"/>
  <c r="J22" i="13"/>
  <c r="J14" i="13"/>
  <c r="J7" i="13"/>
  <c r="J12" i="13"/>
  <c r="J21" i="13"/>
  <c r="J20" i="13"/>
  <c r="J17" i="13"/>
  <c r="J16" i="13"/>
  <c r="J8" i="13"/>
  <c r="J19" i="13"/>
  <c r="J10" i="12"/>
  <c r="J5" i="12"/>
  <c r="J14" i="12"/>
  <c r="J13" i="12"/>
  <c r="J9" i="12"/>
  <c r="J12" i="12"/>
  <c r="J11" i="12"/>
  <c r="J8" i="12"/>
  <c r="J12" i="11"/>
  <c r="J14" i="11"/>
  <c r="J5" i="11"/>
  <c r="J8" i="11"/>
  <c r="J11" i="11"/>
  <c r="J9" i="11"/>
  <c r="J10" i="11"/>
  <c r="J17" i="11"/>
  <c r="J6" i="11"/>
  <c r="J7" i="11"/>
  <c r="J13" i="11"/>
  <c r="J16" i="11"/>
  <c r="J15" i="10"/>
  <c r="J6" i="10"/>
  <c r="J10" i="10"/>
  <c r="J13" i="10"/>
  <c r="J7" i="10"/>
  <c r="J9" i="10"/>
  <c r="J11" i="10"/>
  <c r="J14" i="10"/>
  <c r="J12" i="10"/>
  <c r="J8" i="10"/>
  <c r="J14" i="9" l="1"/>
  <c r="J13" i="9"/>
  <c r="J10" i="9"/>
  <c r="J6" i="9"/>
  <c r="J5" i="9"/>
  <c r="J15" i="9"/>
  <c r="J16" i="9"/>
  <c r="J8" i="9"/>
  <c r="J7" i="9"/>
  <c r="J9" i="9"/>
  <c r="J11" i="9"/>
  <c r="J12" i="9"/>
</calcChain>
</file>

<file path=xl/sharedStrings.xml><?xml version="1.0" encoding="utf-8"?>
<sst xmlns="http://schemas.openxmlformats.org/spreadsheetml/2006/main" count="849" uniqueCount="460">
  <si>
    <t>No.</t>
  </si>
  <si>
    <t>Rider</t>
  </si>
  <si>
    <t>Horse</t>
  </si>
  <si>
    <t>Club</t>
  </si>
  <si>
    <t>Dressage</t>
  </si>
  <si>
    <t>SJ</t>
  </si>
  <si>
    <t>XC Time</t>
  </si>
  <si>
    <t>XC Jump</t>
  </si>
  <si>
    <t>Total</t>
  </si>
  <si>
    <t>Place</t>
  </si>
  <si>
    <t>SOHAM AND DISTRICT BRANCH OF THE PONY CLUB</t>
  </si>
  <si>
    <t>13TH SEPTEMBER 2020</t>
  </si>
  <si>
    <t>Time taken</t>
  </si>
  <si>
    <t>W/D</t>
  </si>
  <si>
    <t>Camilla Morris-Lowe</t>
  </si>
  <si>
    <t>Clive</t>
  </si>
  <si>
    <t xml:space="preserve">Cambs </t>
  </si>
  <si>
    <t>Megan Jones</t>
  </si>
  <si>
    <t>Poppy</t>
  </si>
  <si>
    <t>Soham</t>
  </si>
  <si>
    <t>Charlotte Caine</t>
  </si>
  <si>
    <t>Just Angel</t>
  </si>
  <si>
    <t>Eleanor Slater</t>
  </si>
  <si>
    <t>Rosie</t>
  </si>
  <si>
    <t>Suffolk</t>
  </si>
  <si>
    <t>Gregory Slater</t>
  </si>
  <si>
    <t>Cracker</t>
  </si>
  <si>
    <t>Evie Palmer</t>
  </si>
  <si>
    <t>Charlie</t>
  </si>
  <si>
    <t>Robina Pollitt</t>
  </si>
  <si>
    <t>Holly</t>
  </si>
  <si>
    <t>N &amp; T</t>
  </si>
  <si>
    <t>Emily Appleby</t>
  </si>
  <si>
    <t>Mouse</t>
  </si>
  <si>
    <t>Lottie Cottam</t>
  </si>
  <si>
    <t>Tia</t>
  </si>
  <si>
    <t>Aoife Butler</t>
  </si>
  <si>
    <t>Fancy</t>
  </si>
  <si>
    <t>Isobel Sexton</t>
  </si>
  <si>
    <t>Sonny</t>
  </si>
  <si>
    <t>West Norfolk</t>
  </si>
  <si>
    <t>Harriet Shave</t>
  </si>
  <si>
    <t>Raffles</t>
  </si>
  <si>
    <t>Libby Ong</t>
  </si>
  <si>
    <t>Spud</t>
  </si>
  <si>
    <t>North Norfolk</t>
  </si>
  <si>
    <t>Harry Sheldon</t>
  </si>
  <si>
    <t>Piccolo</t>
  </si>
  <si>
    <t>Essex Union</t>
  </si>
  <si>
    <t>Amy Sheldon</t>
  </si>
  <si>
    <t>Jazz</t>
  </si>
  <si>
    <t>Dylan Ward</t>
  </si>
  <si>
    <t>Pepper</t>
  </si>
  <si>
    <t>India Clover</t>
  </si>
  <si>
    <t>Cooper</t>
  </si>
  <si>
    <t>Non PC</t>
  </si>
  <si>
    <t>Libby Hughes</t>
  </si>
  <si>
    <t>Hot Toddy</t>
  </si>
  <si>
    <t>Littleport</t>
  </si>
  <si>
    <t>Daisy Eaton Evans</t>
  </si>
  <si>
    <t>Duke</t>
  </si>
  <si>
    <t>Henrietta Tenant</t>
  </si>
  <si>
    <t>Cambs</t>
  </si>
  <si>
    <t>Claudia Ingham</t>
  </si>
  <si>
    <t>Winnie</t>
  </si>
  <si>
    <t>Hannah Wood</t>
  </si>
  <si>
    <t>Poem</t>
  </si>
  <si>
    <t>Caris Gregory</t>
  </si>
  <si>
    <t>Blackboun Harriet</t>
  </si>
  <si>
    <t>Amara Marriott</t>
  </si>
  <si>
    <t>Escadale Valencia</t>
  </si>
  <si>
    <t>Erin Appleby</t>
  </si>
  <si>
    <t>Denny</t>
  </si>
  <si>
    <t>Vivienne Jackson</t>
  </si>
  <si>
    <t>Chase</t>
  </si>
  <si>
    <t>Ruby Wittich</t>
  </si>
  <si>
    <t>Millcroft Armada</t>
  </si>
  <si>
    <t>Freya Ingham</t>
  </si>
  <si>
    <t>Franco</t>
  </si>
  <si>
    <t>Essex Hunt North</t>
  </si>
  <si>
    <t>Mabel Mercer</t>
  </si>
  <si>
    <t>Flicker</t>
  </si>
  <si>
    <t>Bryony Shave</t>
  </si>
  <si>
    <t>Jack</t>
  </si>
  <si>
    <t>Sienna Cawston</t>
  </si>
  <si>
    <t>Hero</t>
  </si>
  <si>
    <t>Daisy Bullman</t>
  </si>
  <si>
    <t>Nynwoods Ellius</t>
  </si>
  <si>
    <t>CLASS 2B - 60 cm</t>
  </si>
  <si>
    <t>CLASS 2A - 60 cm</t>
  </si>
  <si>
    <t>CLASS 1 - 50 cm</t>
  </si>
  <si>
    <t>Emily Nicholson</t>
  </si>
  <si>
    <t>Uptown Girl</t>
  </si>
  <si>
    <t>Eleanor Pilsworth</t>
  </si>
  <si>
    <t>Nico</t>
  </si>
  <si>
    <t>Nina Allen</t>
  </si>
  <si>
    <t>Pebbly Outback</t>
  </si>
  <si>
    <t>Olivia Livall</t>
  </si>
  <si>
    <t>Tetley</t>
  </si>
  <si>
    <t>Arabella Morris-Lowe</t>
  </si>
  <si>
    <t>Johnny</t>
  </si>
  <si>
    <t>Natalia Pechandova</t>
  </si>
  <si>
    <t>Flo</t>
  </si>
  <si>
    <t>Tia Wynne-Rogerson</t>
  </si>
  <si>
    <t>Lord Business</t>
  </si>
  <si>
    <t>Bessie Waites</t>
  </si>
  <si>
    <t>Judie's Boy</t>
  </si>
  <si>
    <t>Tommie Jakes</t>
  </si>
  <si>
    <t>Wannabe</t>
  </si>
  <si>
    <t>Ottilie Willis</t>
  </si>
  <si>
    <t>Toto</t>
  </si>
  <si>
    <t xml:space="preserve"> George Wise</t>
  </si>
  <si>
    <t>Wildy Man</t>
  </si>
  <si>
    <t>Maisie Butler</t>
  </si>
  <si>
    <t>Lola</t>
  </si>
  <si>
    <t>Grace Mcallister</t>
  </si>
  <si>
    <t>Snowball</t>
  </si>
  <si>
    <t>Eliza Mcallister</t>
  </si>
  <si>
    <t>Sammi</t>
  </si>
  <si>
    <t>CLASS 2C - 60 cm</t>
  </si>
  <si>
    <t>Ben Kebble</t>
  </si>
  <si>
    <t>Mr Darcy</t>
  </si>
  <si>
    <t>Aleksandra Wasowska</t>
  </si>
  <si>
    <t>Foxinthecots</t>
  </si>
  <si>
    <t>Storm Rash</t>
  </si>
  <si>
    <t>Minnie</t>
  </si>
  <si>
    <t>Mandy Jackson</t>
  </si>
  <si>
    <t>Skie</t>
  </si>
  <si>
    <t>Rachel Casbon</t>
  </si>
  <si>
    <t>Josh</t>
  </si>
  <si>
    <t>Lizzie Allen</t>
  </si>
  <si>
    <t>Helen Rice</t>
  </si>
  <si>
    <t>Bob</t>
  </si>
  <si>
    <t>Catherine Mcnab</t>
  </si>
  <si>
    <t>Jasper</t>
  </si>
  <si>
    <t>Steff Foskoku</t>
  </si>
  <si>
    <t>Freddy</t>
  </si>
  <si>
    <t>Kirsty Watts</t>
  </si>
  <si>
    <t>Dalcotes Calico</t>
  </si>
  <si>
    <t>Charlie Webb</t>
  </si>
  <si>
    <t>Pumpkin</t>
  </si>
  <si>
    <t>Emma Gascoine</t>
  </si>
  <si>
    <t>Boris</t>
  </si>
  <si>
    <t>Felicity Sharp</t>
  </si>
  <si>
    <t>Bee</t>
  </si>
  <si>
    <t>Janet Bradshaw</t>
  </si>
  <si>
    <t>Boyne Valley Royal</t>
  </si>
  <si>
    <t>Daisy Carter</t>
  </si>
  <si>
    <t>Skye's The Limit</t>
  </si>
  <si>
    <t>Rebecca Elmes</t>
  </si>
  <si>
    <t>Duncan</t>
  </si>
  <si>
    <t>Katie Hughes</t>
  </si>
  <si>
    <t>Heidi</t>
  </si>
  <si>
    <t xml:space="preserve"> Amelia Stokes</t>
  </si>
  <si>
    <t>Trifolieum Repens</t>
  </si>
  <si>
    <t xml:space="preserve"> Non pc</t>
  </si>
  <si>
    <t>Jess Jones</t>
  </si>
  <si>
    <t>Jack of Hearts</t>
  </si>
  <si>
    <t>Mia Archer</t>
  </si>
  <si>
    <t>Whitley Village Opal</t>
  </si>
  <si>
    <t>Evie Bond-Smith</t>
  </si>
  <si>
    <t>Rockyview Hanah</t>
  </si>
  <si>
    <t>Erin Enefer Harrison</t>
  </si>
  <si>
    <t>Abberciproyn Clancy</t>
  </si>
  <si>
    <t>Charlotte Mcnally</t>
  </si>
  <si>
    <t>Mystie</t>
  </si>
  <si>
    <t>Connie Fitton</t>
  </si>
  <si>
    <t>Harry</t>
  </si>
  <si>
    <t>Mollie White</t>
  </si>
  <si>
    <t>Dustin</t>
  </si>
  <si>
    <t>Jennifer Dahl</t>
  </si>
  <si>
    <t>Pebbley Mccoy</t>
  </si>
  <si>
    <t>Megan Fuller</t>
  </si>
  <si>
    <t>Babylon</t>
  </si>
  <si>
    <t>Waveney Harriers</t>
  </si>
  <si>
    <t>Harry Orr</t>
  </si>
  <si>
    <t>Thunder</t>
  </si>
  <si>
    <t>Puckeridge</t>
  </si>
  <si>
    <t>Poppy Orr</t>
  </si>
  <si>
    <t>Ronan</t>
  </si>
  <si>
    <t>Evie Wise</t>
  </si>
  <si>
    <t>Stars at Night</t>
  </si>
  <si>
    <t>Issy Coone</t>
  </si>
  <si>
    <t>Mai</t>
  </si>
  <si>
    <t>Megan Callow</t>
  </si>
  <si>
    <t>Carraig Houdini</t>
  </si>
  <si>
    <t>Ursula Brown</t>
  </si>
  <si>
    <t>Baby Hoss</t>
  </si>
  <si>
    <t>Mia Mclaughlin</t>
  </si>
  <si>
    <t>Pickles</t>
  </si>
  <si>
    <t>Puckeridge Western</t>
  </si>
  <si>
    <t>Poppy Daly</t>
  </si>
  <si>
    <t>Prince Ozwald</t>
  </si>
  <si>
    <t>Emily Shrimpton</t>
  </si>
  <si>
    <t>The Weasel</t>
  </si>
  <si>
    <t>Oliver Sheldon</t>
  </si>
  <si>
    <t>Loughcorrib Leo</t>
  </si>
  <si>
    <t>Anna Ong</t>
  </si>
  <si>
    <t>Cassie</t>
  </si>
  <si>
    <t>Rocky</t>
  </si>
  <si>
    <t>Lily Bekley</t>
  </si>
  <si>
    <t>Petra</t>
  </si>
  <si>
    <t>Lottie Hood</t>
  </si>
  <si>
    <t>Milo</t>
  </si>
  <si>
    <t>Lexi Small</t>
  </si>
  <si>
    <t>River</t>
  </si>
  <si>
    <t>Jessica Cahn</t>
  </si>
  <si>
    <t>Ballylee Hurricane</t>
  </si>
  <si>
    <t>Hilltop PC Centre</t>
  </si>
  <si>
    <t>Sophie Tooley</t>
  </si>
  <si>
    <t>Gavin</t>
  </si>
  <si>
    <t>CLASS 3B - 80 cm</t>
  </si>
  <si>
    <t>Martha Price</t>
  </si>
  <si>
    <t>Marliano de la Bryere</t>
  </si>
  <si>
    <t>Poppy Barber</t>
  </si>
  <si>
    <t>Happy Feet</t>
  </si>
  <si>
    <t>Lewis Poulter</t>
  </si>
  <si>
    <t>Posh Polanski</t>
  </si>
  <si>
    <t>Jess Lonnen</t>
  </si>
  <si>
    <t>Eastlands Alice Springs</t>
  </si>
  <si>
    <t>Nolly Mannion Miles</t>
  </si>
  <si>
    <t>Charlie Campion</t>
  </si>
  <si>
    <t>Lottie Gardner</t>
  </si>
  <si>
    <t>Boo</t>
  </si>
  <si>
    <t>Pippa Duncan</t>
  </si>
  <si>
    <t>Knockboy Lad</t>
  </si>
  <si>
    <t>Non</t>
  </si>
  <si>
    <t>Imogen Tooley</t>
  </si>
  <si>
    <t>Tencers Etiquette</t>
  </si>
  <si>
    <t>Saoirse Scanlan</t>
  </si>
  <si>
    <t>Chance</t>
  </si>
  <si>
    <t>Millie Smith</t>
  </si>
  <si>
    <t>Dolly VII</t>
  </si>
  <si>
    <t>Fitzwilliam</t>
  </si>
  <si>
    <t>Arabella Jackson</t>
  </si>
  <si>
    <t>Rosshill Grace</t>
  </si>
  <si>
    <t>Lily Wittich</t>
  </si>
  <si>
    <t xml:space="preserve">Bella </t>
  </si>
  <si>
    <t>Sienna Lanni</t>
  </si>
  <si>
    <t>Birkinbrook Arabella</t>
  </si>
  <si>
    <t>Burghley</t>
  </si>
  <si>
    <t>Isla Hackney</t>
  </si>
  <si>
    <t>Sky</t>
  </si>
  <si>
    <t>Marley</t>
  </si>
  <si>
    <t>Daisy O'Brian</t>
  </si>
  <si>
    <t>Indian River II</t>
  </si>
  <si>
    <t>Helena Page-Blair</t>
  </si>
  <si>
    <t>Lough Melvin</t>
  </si>
  <si>
    <t>Alfie</t>
  </si>
  <si>
    <t>Lizzie Webb</t>
  </si>
  <si>
    <t>Killooney Star</t>
  </si>
  <si>
    <t>East Essex</t>
  </si>
  <si>
    <t>Chloe Blair</t>
  </si>
  <si>
    <t>Luna Elphin Sparks</t>
  </si>
  <si>
    <t>Chessie Dymond</t>
  </si>
  <si>
    <t>Alfie Tom</t>
  </si>
  <si>
    <t>Katy Mai Guiney</t>
  </si>
  <si>
    <t>Dancing Royale</t>
  </si>
  <si>
    <t>Jo Braybrooke</t>
  </si>
  <si>
    <t>Barretstown Darby</t>
  </si>
  <si>
    <t>Daisy Murray</t>
  </si>
  <si>
    <t>Coonogues Wulf</t>
  </si>
  <si>
    <t>Abbie Malone</t>
  </si>
  <si>
    <t>Atta Boy</t>
  </si>
  <si>
    <t>Danielle Noble</t>
  </si>
  <si>
    <t>Tellatail</t>
  </si>
  <si>
    <t>Julia Studholme</t>
  </si>
  <si>
    <t>Ronster the Monster</t>
  </si>
  <si>
    <t>Tristan Hudson</t>
  </si>
  <si>
    <t>Woody</t>
  </si>
  <si>
    <t>CLASS 3C - 80 cm</t>
  </si>
  <si>
    <t>Rylea Constable</t>
  </si>
  <si>
    <t>Humphrey</t>
  </si>
  <si>
    <t>Beth Runciman</t>
  </si>
  <si>
    <t>Dougan Warren</t>
  </si>
  <si>
    <t>Claudia Mcdougall</t>
  </si>
  <si>
    <t>Tigershark</t>
  </si>
  <si>
    <t>Jo Bye</t>
  </si>
  <si>
    <t>Poet</t>
  </si>
  <si>
    <t>Janice Robinson</t>
  </si>
  <si>
    <t>Full Moon II</t>
  </si>
  <si>
    <t>Amy Claydon-Lee</t>
  </si>
  <si>
    <t>Guinee Lad</t>
  </si>
  <si>
    <t>Mandy Moreton</t>
  </si>
  <si>
    <t>Capricho</t>
  </si>
  <si>
    <t>Jo Clarricoates</t>
  </si>
  <si>
    <t>Willow</t>
  </si>
  <si>
    <t>Jess Lyon</t>
  </si>
  <si>
    <t>Lyon's Pride</t>
  </si>
  <si>
    <t>Amber Lincoln</t>
  </si>
  <si>
    <t>Hampton Finest</t>
  </si>
  <si>
    <t>Eleanor Bone</t>
  </si>
  <si>
    <t>Milk and Honey</t>
  </si>
  <si>
    <t xml:space="preserve">Katie Morgan </t>
  </si>
  <si>
    <t>Roary</t>
  </si>
  <si>
    <t>Michaela Hart</t>
  </si>
  <si>
    <t>Squeak</t>
  </si>
  <si>
    <t>Cassie Robinson</t>
  </si>
  <si>
    <t>Okavango</t>
  </si>
  <si>
    <t>Abigail Edwards</t>
  </si>
  <si>
    <t>Otto</t>
  </si>
  <si>
    <t>Abigail Barker</t>
  </si>
  <si>
    <t>Chilly Daze</t>
  </si>
  <si>
    <t>Lauren Brant</t>
  </si>
  <si>
    <t>Lissian Heidi</t>
  </si>
  <si>
    <t>Maria Ryan</t>
  </si>
  <si>
    <t>Golden Merlin</t>
  </si>
  <si>
    <t>Sue Molloy</t>
  </si>
  <si>
    <t>Golden Mayson</t>
  </si>
  <si>
    <t>Robyn German</t>
  </si>
  <si>
    <t>Dolly Bird</t>
  </si>
  <si>
    <t>Stephanie Brooks</t>
  </si>
  <si>
    <t>Orions Roller</t>
  </si>
  <si>
    <t>Olivia Stranders</t>
  </si>
  <si>
    <t>Northern Valley</t>
  </si>
  <si>
    <t>Julia Woods</t>
  </si>
  <si>
    <t>St Flannan's Liam</t>
  </si>
  <si>
    <t>Claire Harris</t>
  </si>
  <si>
    <t>Hughie</t>
  </si>
  <si>
    <t>Gemma Rolfe</t>
  </si>
  <si>
    <t>Billy</t>
  </si>
  <si>
    <t>Jenna Oakes</t>
  </si>
  <si>
    <t>Barney Rubble</t>
  </si>
  <si>
    <t>Trixi Gingell</t>
  </si>
  <si>
    <t>Shocktactics</t>
  </si>
  <si>
    <t>Nini French</t>
  </si>
  <si>
    <t>Dave</t>
  </si>
  <si>
    <t>CLASS 4A - 90 cm</t>
  </si>
  <si>
    <t>Ianthe Carr</t>
  </si>
  <si>
    <t>Shanbo Jackie</t>
  </si>
  <si>
    <t>Evie Hood</t>
  </si>
  <si>
    <t>Buckland Firework</t>
  </si>
  <si>
    <t>Millie Dymond</t>
  </si>
  <si>
    <t>Allendara Dancer</t>
  </si>
  <si>
    <t>Charlotte Gee</t>
  </si>
  <si>
    <t>Nellie Ong</t>
  </si>
  <si>
    <t>Betty</t>
  </si>
  <si>
    <t>Emma Bloomfield</t>
  </si>
  <si>
    <t>Moylaw Patcheen</t>
  </si>
  <si>
    <t>Zoe Roach</t>
  </si>
  <si>
    <t>Monty</t>
  </si>
  <si>
    <t>Victoria Gedny</t>
  </si>
  <si>
    <t>Tralee Bay</t>
  </si>
  <si>
    <t>Gemma Cotton</t>
  </si>
  <si>
    <t>Titan III</t>
  </si>
  <si>
    <t>Essex Farmers</t>
  </si>
  <si>
    <t>Charlie Evans</t>
  </si>
  <si>
    <t>Striking Gold</t>
  </si>
  <si>
    <t>Tara Murphy</t>
  </si>
  <si>
    <t>Sunhill Beauty</t>
  </si>
  <si>
    <t>Killyrose</t>
  </si>
  <si>
    <t>Isabella Evers</t>
  </si>
  <si>
    <t>Black Eye Pea</t>
  </si>
  <si>
    <t>Coco Lanni</t>
  </si>
  <si>
    <t>What Else Butterfly</t>
  </si>
  <si>
    <t>Abigail Buchan</t>
  </si>
  <si>
    <t>Dancer 9</t>
  </si>
  <si>
    <t>Baby Guiness</t>
  </si>
  <si>
    <t>Mia Sexton</t>
  </si>
  <si>
    <t>Roswat Jacob</t>
  </si>
  <si>
    <t>Scarlet Williams</t>
  </si>
  <si>
    <t>Owen Lad</t>
  </si>
  <si>
    <t>Lilly Waites</t>
  </si>
  <si>
    <t>Orion's Artful Dodger</t>
  </si>
  <si>
    <t>Ardeo Iceman</t>
  </si>
  <si>
    <t>Megan Cotton</t>
  </si>
  <si>
    <t>Dougie</t>
  </si>
  <si>
    <t>Sophia Malocca</t>
  </si>
  <si>
    <t>Aughris Rock</t>
  </si>
  <si>
    <t>Sophie Welbourne</t>
  </si>
  <si>
    <t>Kildavin Dinky</t>
  </si>
  <si>
    <t>Fionn Braybrooke</t>
  </si>
  <si>
    <t>Bella</t>
  </si>
  <si>
    <t>Anna Braybrooke</t>
  </si>
  <si>
    <t>Coco</t>
  </si>
  <si>
    <t>Ruby Leonard</t>
  </si>
  <si>
    <t>Cloud Nine II</t>
  </si>
  <si>
    <t>Maddie Kirk</t>
  </si>
  <si>
    <t>Bramshill Bouncer</t>
  </si>
  <si>
    <t>Charlotte Sheppard</t>
  </si>
  <si>
    <t>Layla</t>
  </si>
  <si>
    <t>Kitty Ashpole</t>
  </si>
  <si>
    <t>Alright Tiger</t>
  </si>
  <si>
    <t>Emily Traylen</t>
  </si>
  <si>
    <t>Dooneens Impulse</t>
  </si>
  <si>
    <t>Patience Lesley</t>
  </si>
  <si>
    <t>Bluebell Silver Lady</t>
  </si>
  <si>
    <t>CLASS 4B - 90 cm</t>
  </si>
  <si>
    <t>Abi Kerridge</t>
  </si>
  <si>
    <t>Cookie Star</t>
  </si>
  <si>
    <t>Nicole Sheldrake</t>
  </si>
  <si>
    <t>Susie's Diamond</t>
  </si>
  <si>
    <t>Maria Sheldrake</t>
  </si>
  <si>
    <t>Princess Oonzigh</t>
  </si>
  <si>
    <t>Emily How</t>
  </si>
  <si>
    <t>Mosstown Boy</t>
  </si>
  <si>
    <t>Siobhan Gilligan</t>
  </si>
  <si>
    <t>Renoir</t>
  </si>
  <si>
    <t>Zoe Whiffen</t>
  </si>
  <si>
    <t>Bratton Sparrowhawk</t>
  </si>
  <si>
    <t>Sara Farmer</t>
  </si>
  <si>
    <t>Quakinghouse Crikey</t>
  </si>
  <si>
    <t>Russell Millar</t>
  </si>
  <si>
    <t>Tancos</t>
  </si>
  <si>
    <t>Roxette</t>
  </si>
  <si>
    <t>Dasha Scanlan</t>
  </si>
  <si>
    <t>Cider</t>
  </si>
  <si>
    <t>Lily Fraser</t>
  </si>
  <si>
    <t>Village Prince</t>
  </si>
  <si>
    <t>Claire Crisp</t>
  </si>
  <si>
    <t>Connie</t>
  </si>
  <si>
    <t>Hannah Chelton</t>
  </si>
  <si>
    <t>Sebastian IV</t>
  </si>
  <si>
    <t>Claire Prideaux</t>
  </si>
  <si>
    <t>Eric</t>
  </si>
  <si>
    <t>Kelly Stevenson</t>
  </si>
  <si>
    <t>Flemingsmix</t>
  </si>
  <si>
    <t>Georgina Chamberlain</t>
  </si>
  <si>
    <t>Silverbridge Marlin</t>
  </si>
  <si>
    <t>Emma King</t>
  </si>
  <si>
    <t>Shersheen Courage</t>
  </si>
  <si>
    <t>Sam Callow</t>
  </si>
  <si>
    <t>Carn Bluebell</t>
  </si>
  <si>
    <t>Nick Rivett</t>
  </si>
  <si>
    <t>Claire Rivett</t>
  </si>
  <si>
    <t>Paddy</t>
  </si>
  <si>
    <t>Kamarai Williams</t>
  </si>
  <si>
    <t>Sappho Solaris</t>
  </si>
  <si>
    <t>Martha Maguire</t>
  </si>
  <si>
    <t>Diamond's Flame</t>
  </si>
  <si>
    <t>Waveney</t>
  </si>
  <si>
    <t>Molly Nichols</t>
  </si>
  <si>
    <t>Kilconeiren DJ</t>
  </si>
  <si>
    <t>Essex and Suffolk</t>
  </si>
  <si>
    <t>Maria Keen</t>
  </si>
  <si>
    <t>Lady P</t>
  </si>
  <si>
    <t>Shannon Garner</t>
  </si>
  <si>
    <t>Ghareeb's Diamond</t>
  </si>
  <si>
    <t>Luke Prior</t>
  </si>
  <si>
    <t>Beatrix</t>
  </si>
  <si>
    <t>Louise Askew</t>
  </si>
  <si>
    <t>Gentleman Jack</t>
  </si>
  <si>
    <t>Emma Clutterbuck</t>
  </si>
  <si>
    <t>Shanvoher Corcus</t>
  </si>
  <si>
    <t>Lucinda Fletcher</t>
  </si>
  <si>
    <t>Drum Finale</t>
  </si>
  <si>
    <t>El Harris</t>
  </si>
  <si>
    <t>Chocolate Chip</t>
  </si>
  <si>
    <t>Charlotte Long</t>
  </si>
  <si>
    <t>Adventurine</t>
  </si>
  <si>
    <t>Dani Kilsby-Steele</t>
  </si>
  <si>
    <t>Teddy</t>
  </si>
  <si>
    <t>E</t>
  </si>
  <si>
    <t>R</t>
  </si>
  <si>
    <t>4=</t>
  </si>
  <si>
    <t>2=</t>
  </si>
  <si>
    <t>10=</t>
  </si>
  <si>
    <t>Isabelle Cotton</t>
  </si>
  <si>
    <t>Ems Fritz</t>
  </si>
  <si>
    <t>CLASS 3A - 80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</si>
</sst>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91EA0-CF6E-42C2-ACB0-F097573278E3}">
  <sheetPr codeName="Sheet1"/>
  <dimension ref="A1:K40"/>
  <sheetViews>
    <sheetView topLeftCell="A4" workbookViewId="0">
      <selection activeCell="K15" sqref="K15"/>
    </sheetView>
  </sheetViews>
  <sheetFormatPr defaultRowHeight="30" customHeight="1" x14ac:dyDescent="0.25"/>
  <cols>
    <col min="1" max="1" width="5.5703125" style="1" customWidth="1"/>
    <col min="2" max="2" width="17" style="2" customWidth="1"/>
    <col min="3" max="3" width="15.5703125" style="2" customWidth="1"/>
    <col min="4" max="4" width="14.140625" style="2" customWidth="1"/>
    <col min="5" max="5" width="8.140625" style="7" customWidth="1"/>
    <col min="6" max="6" width="6.140625" style="11" customWidth="1"/>
    <col min="7" max="7" width="6.140625" style="1" customWidth="1"/>
    <col min="8" max="8" width="6.140625" style="7" customWidth="1"/>
    <col min="9" max="9" width="6.140625" style="11" customWidth="1"/>
    <col min="10" max="10" width="6.140625" style="7" customWidth="1"/>
    <col min="11" max="11" width="6.140625" style="11" customWidth="1"/>
    <col min="12" max="16384" width="9.140625" style="3"/>
  </cols>
  <sheetData>
    <row r="1" spans="1:11" ht="30" customHeight="1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 customHeight="1" x14ac:dyDescent="0.25">
      <c r="A3" s="21" t="s">
        <v>90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0" customHeight="1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10" t="s">
        <v>5</v>
      </c>
      <c r="G4" s="5" t="s">
        <v>6</v>
      </c>
      <c r="H4" s="8" t="s">
        <v>12</v>
      </c>
      <c r="I4" s="9" t="s">
        <v>7</v>
      </c>
      <c r="J4" s="6" t="s">
        <v>8</v>
      </c>
      <c r="K4" s="10" t="s">
        <v>9</v>
      </c>
    </row>
    <row r="5" spans="1:11" ht="30" customHeight="1" x14ac:dyDescent="0.25">
      <c r="A5" s="5">
        <v>9</v>
      </c>
      <c r="B5" s="5" t="s">
        <v>32</v>
      </c>
      <c r="C5" s="5" t="s">
        <v>33</v>
      </c>
      <c r="D5" s="5" t="s">
        <v>31</v>
      </c>
      <c r="E5" s="6">
        <v>25.38</v>
      </c>
      <c r="F5" s="10">
        <v>0</v>
      </c>
      <c r="G5" s="4"/>
      <c r="H5" s="6"/>
      <c r="I5" s="10">
        <v>0</v>
      </c>
      <c r="J5" s="6">
        <f>SUM(E5+F5+G5+I5)</f>
        <v>25.38</v>
      </c>
      <c r="K5" s="12">
        <v>1</v>
      </c>
    </row>
    <row r="6" spans="1:11" ht="30" customHeight="1" x14ac:dyDescent="0.25">
      <c r="A6" s="5">
        <v>8</v>
      </c>
      <c r="B6" s="5" t="s">
        <v>29</v>
      </c>
      <c r="C6" s="5" t="s">
        <v>30</v>
      </c>
      <c r="D6" s="5" t="s">
        <v>31</v>
      </c>
      <c r="E6" s="6">
        <v>28.85</v>
      </c>
      <c r="F6" s="10">
        <v>0</v>
      </c>
      <c r="G6" s="4"/>
      <c r="H6" s="6"/>
      <c r="I6" s="10">
        <v>0</v>
      </c>
      <c r="J6" s="6">
        <f>SUM(E6+F6+G6+I6)</f>
        <v>28.85</v>
      </c>
      <c r="K6" s="12" t="s">
        <v>455</v>
      </c>
    </row>
    <row r="7" spans="1:11" ht="30" customHeight="1" x14ac:dyDescent="0.25">
      <c r="A7" s="5">
        <v>14</v>
      </c>
      <c r="B7" s="5" t="s">
        <v>43</v>
      </c>
      <c r="C7" s="5" t="s">
        <v>44</v>
      </c>
      <c r="D7" s="5" t="s">
        <v>45</v>
      </c>
      <c r="E7" s="6">
        <v>28.85</v>
      </c>
      <c r="F7" s="10">
        <v>0</v>
      </c>
      <c r="G7" s="4"/>
      <c r="H7" s="6"/>
      <c r="I7" s="10">
        <v>0</v>
      </c>
      <c r="J7" s="6">
        <f>SUM(E7+F7+G7+I7)</f>
        <v>28.85</v>
      </c>
      <c r="K7" s="12" t="s">
        <v>455</v>
      </c>
    </row>
    <row r="8" spans="1:11" ht="30" customHeight="1" x14ac:dyDescent="0.25">
      <c r="A8" s="5">
        <v>13</v>
      </c>
      <c r="B8" s="5" t="s">
        <v>41</v>
      </c>
      <c r="C8" s="5" t="s">
        <v>42</v>
      </c>
      <c r="D8" s="5" t="s">
        <v>24</v>
      </c>
      <c r="E8" s="6">
        <v>30</v>
      </c>
      <c r="F8" s="10">
        <v>0</v>
      </c>
      <c r="G8" s="4"/>
      <c r="H8" s="6"/>
      <c r="I8" s="10">
        <v>0</v>
      </c>
      <c r="J8" s="6">
        <f>SUM(E8+F8+G8+I8)</f>
        <v>30</v>
      </c>
      <c r="K8" s="12">
        <v>4</v>
      </c>
    </row>
    <row r="9" spans="1:11" ht="30" customHeight="1" x14ac:dyDescent="0.25">
      <c r="A9" s="5">
        <v>15</v>
      </c>
      <c r="B9" s="5" t="s">
        <v>46</v>
      </c>
      <c r="C9" s="5" t="s">
        <v>47</v>
      </c>
      <c r="D9" s="5" t="s">
        <v>48</v>
      </c>
      <c r="E9" s="6">
        <v>30.38</v>
      </c>
      <c r="F9" s="10">
        <v>0</v>
      </c>
      <c r="G9" s="4"/>
      <c r="H9" s="6"/>
      <c r="I9" s="10">
        <v>0</v>
      </c>
      <c r="J9" s="6">
        <f>SUM(E9+F9+G9+I9)</f>
        <v>30.38</v>
      </c>
      <c r="K9" s="12">
        <v>5</v>
      </c>
    </row>
    <row r="10" spans="1:11" ht="30" customHeight="1" x14ac:dyDescent="0.25">
      <c r="A10" s="5">
        <v>7</v>
      </c>
      <c r="B10" s="5" t="s">
        <v>27</v>
      </c>
      <c r="C10" s="5" t="s">
        <v>28</v>
      </c>
      <c r="D10" s="5" t="s">
        <v>19</v>
      </c>
      <c r="E10" s="6">
        <v>31.15</v>
      </c>
      <c r="F10" s="10">
        <v>0</v>
      </c>
      <c r="G10" s="4"/>
      <c r="H10" s="6"/>
      <c r="I10" s="10">
        <v>0</v>
      </c>
      <c r="J10" s="6">
        <f>SUM(E10+F10+G10+I10)</f>
        <v>31.15</v>
      </c>
      <c r="K10" s="12">
        <v>6</v>
      </c>
    </row>
    <row r="11" spans="1:11" ht="30" customHeight="1" x14ac:dyDescent="0.25">
      <c r="A11" s="5">
        <v>17</v>
      </c>
      <c r="B11" s="5" t="s">
        <v>51</v>
      </c>
      <c r="C11" s="5" t="s">
        <v>52</v>
      </c>
      <c r="D11" s="5" t="s">
        <v>16</v>
      </c>
      <c r="E11" s="6">
        <v>32.69</v>
      </c>
      <c r="F11" s="10">
        <v>0</v>
      </c>
      <c r="G11" s="4"/>
      <c r="H11" s="6"/>
      <c r="I11" s="10">
        <v>0</v>
      </c>
      <c r="J11" s="6">
        <f>SUM(E11+F11+G11+I11)</f>
        <v>32.69</v>
      </c>
      <c r="K11" s="12">
        <v>7</v>
      </c>
    </row>
    <row r="12" spans="1:11" ht="30" customHeight="1" x14ac:dyDescent="0.25">
      <c r="A12" s="5">
        <v>2</v>
      </c>
      <c r="B12" s="5" t="s">
        <v>14</v>
      </c>
      <c r="C12" s="5" t="s">
        <v>15</v>
      </c>
      <c r="D12" s="5" t="s">
        <v>16</v>
      </c>
      <c r="E12" s="6">
        <v>33.08</v>
      </c>
      <c r="F12" s="10">
        <v>4</v>
      </c>
      <c r="G12" s="4"/>
      <c r="H12" s="6"/>
      <c r="I12" s="10">
        <v>0</v>
      </c>
      <c r="J12" s="6">
        <f>SUM(E12+F12+G12+I12)</f>
        <v>37.08</v>
      </c>
      <c r="K12" s="12">
        <v>8</v>
      </c>
    </row>
    <row r="13" spans="1:11" ht="30" customHeight="1" x14ac:dyDescent="0.25">
      <c r="A13" s="5">
        <v>4</v>
      </c>
      <c r="B13" s="5" t="s">
        <v>20</v>
      </c>
      <c r="C13" s="5" t="s">
        <v>21</v>
      </c>
      <c r="D13" s="5" t="s">
        <v>19</v>
      </c>
      <c r="E13" s="6">
        <v>27.69</v>
      </c>
      <c r="F13" s="10">
        <v>0</v>
      </c>
      <c r="G13" s="4"/>
      <c r="H13" s="6"/>
      <c r="I13" s="10">
        <v>20</v>
      </c>
      <c r="J13" s="6">
        <f>SUM(E13+F13+G13+I13)</f>
        <v>47.69</v>
      </c>
      <c r="K13" s="12">
        <v>9</v>
      </c>
    </row>
    <row r="14" spans="1:11" ht="30" customHeight="1" x14ac:dyDescent="0.25">
      <c r="A14" s="5">
        <v>3</v>
      </c>
      <c r="B14" s="5" t="s">
        <v>17</v>
      </c>
      <c r="C14" s="5" t="s">
        <v>18</v>
      </c>
      <c r="D14" s="5" t="s">
        <v>19</v>
      </c>
      <c r="E14" s="6">
        <v>30.77</v>
      </c>
      <c r="F14" s="10">
        <v>0</v>
      </c>
      <c r="G14" s="4"/>
      <c r="H14" s="6"/>
      <c r="I14" s="10">
        <v>20</v>
      </c>
      <c r="J14" s="6">
        <f>SUM(E14+F14+G14+I14)</f>
        <v>50.769999999999996</v>
      </c>
      <c r="K14" s="12">
        <v>10</v>
      </c>
    </row>
    <row r="15" spans="1:11" ht="30" customHeight="1" x14ac:dyDescent="0.25">
      <c r="A15" s="5">
        <v>11</v>
      </c>
      <c r="B15" s="5" t="s">
        <v>36</v>
      </c>
      <c r="C15" s="5" t="s">
        <v>37</v>
      </c>
      <c r="D15" s="5" t="s">
        <v>31</v>
      </c>
      <c r="E15" s="6">
        <v>31.15</v>
      </c>
      <c r="F15" s="10">
        <v>0</v>
      </c>
      <c r="G15" s="4"/>
      <c r="H15" s="6"/>
      <c r="I15" s="10">
        <v>20</v>
      </c>
      <c r="J15" s="6">
        <f>SUM(E15+F15+G15+I15)</f>
        <v>51.15</v>
      </c>
      <c r="K15" s="12">
        <v>11</v>
      </c>
    </row>
    <row r="16" spans="1:11" ht="30" customHeight="1" x14ac:dyDescent="0.25">
      <c r="A16" s="5">
        <v>12</v>
      </c>
      <c r="B16" s="13" t="s">
        <v>38</v>
      </c>
      <c r="C16" s="13" t="s">
        <v>39</v>
      </c>
      <c r="D16" s="5" t="s">
        <v>40</v>
      </c>
      <c r="E16" s="6">
        <v>31.15</v>
      </c>
      <c r="F16" s="10">
        <v>0</v>
      </c>
      <c r="G16" s="4"/>
      <c r="H16" s="6"/>
      <c r="I16" s="10">
        <v>20</v>
      </c>
      <c r="J16" s="6">
        <f>SUM(E16+F16+G16+I16)</f>
        <v>51.15</v>
      </c>
      <c r="K16" s="12">
        <v>12</v>
      </c>
    </row>
    <row r="17" spans="1:11" ht="30" customHeight="1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30.77</v>
      </c>
      <c r="F17" s="10" t="s">
        <v>452</v>
      </c>
      <c r="G17" s="4"/>
      <c r="H17" s="6"/>
      <c r="I17" s="10"/>
      <c r="J17" s="6" t="s">
        <v>452</v>
      </c>
      <c r="K17" s="12"/>
    </row>
    <row r="18" spans="1:11" ht="30" customHeight="1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32.31</v>
      </c>
      <c r="F18" s="10" t="s">
        <v>452</v>
      </c>
      <c r="G18" s="4"/>
      <c r="H18" s="6"/>
      <c r="I18" s="10"/>
      <c r="J18" s="6" t="s">
        <v>452</v>
      </c>
      <c r="K18" s="12"/>
    </row>
    <row r="19" spans="1:11" ht="30" customHeight="1" x14ac:dyDescent="0.25">
      <c r="A19" s="5">
        <v>10</v>
      </c>
      <c r="B19" s="5" t="s">
        <v>34</v>
      </c>
      <c r="C19" s="5" t="s">
        <v>35</v>
      </c>
      <c r="D19" s="5" t="s">
        <v>16</v>
      </c>
      <c r="E19" s="6">
        <v>31.92</v>
      </c>
      <c r="F19" s="10" t="s">
        <v>452</v>
      </c>
      <c r="G19" s="4"/>
      <c r="H19" s="6"/>
      <c r="I19" s="10">
        <v>80</v>
      </c>
      <c r="J19" s="6" t="s">
        <v>452</v>
      </c>
      <c r="K19" s="12"/>
    </row>
    <row r="20" spans="1:11" ht="30" customHeight="1" x14ac:dyDescent="0.25">
      <c r="A20" s="5">
        <v>16</v>
      </c>
      <c r="B20" s="5" t="s">
        <v>49</v>
      </c>
      <c r="C20" s="5" t="s">
        <v>50</v>
      </c>
      <c r="D20" s="5" t="s">
        <v>48</v>
      </c>
      <c r="E20" s="6">
        <v>28.46</v>
      </c>
      <c r="F20" s="10" t="s">
        <v>452</v>
      </c>
      <c r="G20" s="4"/>
      <c r="H20" s="6"/>
      <c r="I20" s="10">
        <v>60</v>
      </c>
      <c r="J20" s="6" t="s">
        <v>452</v>
      </c>
      <c r="K20" s="12"/>
    </row>
    <row r="21" spans="1:11" ht="30" customHeight="1" x14ac:dyDescent="0.25">
      <c r="A21" s="5">
        <v>18</v>
      </c>
      <c r="B21" s="5" t="s">
        <v>53</v>
      </c>
      <c r="C21" s="5" t="s">
        <v>54</v>
      </c>
      <c r="D21" s="5" t="s">
        <v>55</v>
      </c>
      <c r="E21" s="6">
        <v>33.08</v>
      </c>
      <c r="F21" s="10" t="s">
        <v>452</v>
      </c>
      <c r="G21" s="4"/>
      <c r="H21" s="6"/>
      <c r="I21" s="10">
        <v>20</v>
      </c>
      <c r="J21" s="6" t="s">
        <v>452</v>
      </c>
      <c r="K21" s="12"/>
    </row>
    <row r="22" spans="1:11" s="19" customFormat="1" ht="30" customHeight="1" x14ac:dyDescent="0.25">
      <c r="A22" s="14"/>
      <c r="B22" s="15"/>
      <c r="C22" s="15"/>
      <c r="D22" s="15"/>
      <c r="E22" s="16"/>
      <c r="F22" s="17"/>
      <c r="G22" s="14"/>
      <c r="H22" s="16"/>
      <c r="I22" s="17"/>
      <c r="J22" s="16"/>
      <c r="K22" s="18"/>
    </row>
    <row r="23" spans="1:11" s="19" customFormat="1" ht="30" customHeight="1" x14ac:dyDescent="0.25">
      <c r="A23" s="14"/>
      <c r="B23" s="15"/>
      <c r="C23" s="15"/>
      <c r="D23" s="15"/>
      <c r="E23" s="16"/>
      <c r="F23" s="17"/>
      <c r="G23" s="14"/>
      <c r="H23" s="16"/>
      <c r="I23" s="17"/>
      <c r="J23" s="16"/>
      <c r="K23" s="18"/>
    </row>
    <row r="24" spans="1:11" s="19" customFormat="1" ht="30" customHeight="1" x14ac:dyDescent="0.25">
      <c r="A24" s="14"/>
      <c r="B24" s="15"/>
      <c r="C24" s="15"/>
      <c r="D24" s="15"/>
      <c r="E24" s="16"/>
      <c r="F24" s="17"/>
      <c r="G24" s="14"/>
      <c r="H24" s="16"/>
      <c r="I24" s="17"/>
      <c r="J24" s="16"/>
      <c r="K24" s="18"/>
    </row>
    <row r="25" spans="1:11" s="19" customFormat="1" ht="30" customHeight="1" x14ac:dyDescent="0.25">
      <c r="A25" s="14"/>
      <c r="B25" s="15"/>
      <c r="C25" s="15"/>
      <c r="D25" s="15"/>
      <c r="E25" s="16"/>
      <c r="F25" s="17"/>
      <c r="G25" s="14"/>
      <c r="H25" s="16"/>
      <c r="I25" s="17"/>
      <c r="J25" s="16"/>
      <c r="K25" s="18"/>
    </row>
    <row r="26" spans="1:11" s="19" customFormat="1" ht="30" customHeight="1" x14ac:dyDescent="0.25">
      <c r="A26" s="14"/>
      <c r="B26" s="15"/>
      <c r="C26" s="15"/>
      <c r="D26" s="15"/>
      <c r="E26" s="16"/>
      <c r="F26" s="17"/>
      <c r="G26" s="14"/>
      <c r="H26" s="16"/>
      <c r="I26" s="17"/>
      <c r="J26" s="16"/>
      <c r="K26" s="18"/>
    </row>
    <row r="27" spans="1:11" s="19" customFormat="1" ht="30" customHeight="1" x14ac:dyDescent="0.25">
      <c r="A27" s="14"/>
      <c r="B27" s="15"/>
      <c r="C27" s="15"/>
      <c r="D27" s="15"/>
      <c r="E27" s="16"/>
      <c r="F27" s="17"/>
      <c r="G27" s="14"/>
      <c r="H27" s="16"/>
      <c r="I27" s="17"/>
      <c r="J27" s="16"/>
      <c r="K27" s="18"/>
    </row>
    <row r="28" spans="1:11" s="19" customFormat="1" ht="30" customHeight="1" x14ac:dyDescent="0.25">
      <c r="A28" s="14"/>
      <c r="B28" s="15"/>
      <c r="C28" s="15"/>
      <c r="D28" s="15"/>
      <c r="E28" s="16"/>
      <c r="F28" s="17"/>
      <c r="G28" s="14"/>
      <c r="H28" s="16"/>
      <c r="I28" s="17"/>
      <c r="J28" s="16"/>
      <c r="K28" s="18"/>
    </row>
    <row r="29" spans="1:11" s="19" customFormat="1" ht="30" customHeight="1" x14ac:dyDescent="0.25">
      <c r="A29" s="14"/>
      <c r="B29" s="15"/>
      <c r="C29" s="15"/>
      <c r="D29" s="15"/>
      <c r="E29" s="16"/>
      <c r="F29" s="17"/>
      <c r="G29" s="14"/>
      <c r="H29" s="16"/>
      <c r="I29" s="17"/>
      <c r="J29" s="16"/>
      <c r="K29" s="18"/>
    </row>
    <row r="30" spans="1:11" s="19" customFormat="1" ht="30" customHeight="1" x14ac:dyDescent="0.25">
      <c r="A30" s="14"/>
      <c r="B30" s="15"/>
      <c r="C30" s="15"/>
      <c r="D30" s="15"/>
      <c r="E30" s="16"/>
      <c r="F30" s="17"/>
      <c r="G30" s="14"/>
      <c r="H30" s="16"/>
      <c r="I30" s="17"/>
      <c r="J30" s="16"/>
      <c r="K30" s="18"/>
    </row>
    <row r="31" spans="1:11" s="19" customFormat="1" ht="30" customHeight="1" x14ac:dyDescent="0.25">
      <c r="A31" s="14"/>
      <c r="B31" s="15"/>
      <c r="C31" s="15"/>
      <c r="D31" s="15"/>
      <c r="E31" s="16"/>
      <c r="F31" s="17"/>
      <c r="G31" s="14"/>
      <c r="H31" s="16"/>
      <c r="I31" s="17"/>
      <c r="J31" s="16"/>
      <c r="K31" s="18"/>
    </row>
    <row r="32" spans="1:11" s="19" customFormat="1" ht="30" customHeight="1" x14ac:dyDescent="0.25">
      <c r="A32" s="14"/>
      <c r="B32" s="15"/>
      <c r="C32" s="15"/>
      <c r="D32" s="15"/>
      <c r="E32" s="16"/>
      <c r="F32" s="17"/>
      <c r="G32" s="14"/>
      <c r="H32" s="16"/>
      <c r="I32" s="17"/>
      <c r="J32" s="16"/>
      <c r="K32" s="18"/>
    </row>
    <row r="33" spans="1:11" s="19" customFormat="1" ht="30" customHeight="1" x14ac:dyDescent="0.25">
      <c r="A33" s="14"/>
      <c r="B33" s="15"/>
      <c r="C33" s="15"/>
      <c r="D33" s="15"/>
      <c r="E33" s="16"/>
      <c r="F33" s="17"/>
      <c r="G33" s="14"/>
      <c r="H33" s="16"/>
      <c r="I33" s="17"/>
      <c r="J33" s="16"/>
      <c r="K33" s="18"/>
    </row>
    <row r="34" spans="1:11" s="19" customFormat="1" ht="30" customHeight="1" x14ac:dyDescent="0.25">
      <c r="A34" s="14"/>
      <c r="B34" s="15"/>
      <c r="C34" s="15"/>
      <c r="D34" s="15"/>
      <c r="E34" s="16"/>
      <c r="F34" s="17"/>
      <c r="G34" s="14"/>
      <c r="H34" s="16"/>
      <c r="I34" s="17"/>
      <c r="J34" s="16"/>
      <c r="K34" s="18"/>
    </row>
    <row r="35" spans="1:11" s="19" customFormat="1" ht="30" customHeight="1" x14ac:dyDescent="0.25">
      <c r="A35" s="14"/>
      <c r="B35" s="15"/>
      <c r="C35" s="15"/>
      <c r="D35" s="15"/>
      <c r="E35" s="16"/>
      <c r="F35" s="17"/>
      <c r="G35" s="14"/>
      <c r="H35" s="16"/>
      <c r="I35" s="17"/>
      <c r="J35" s="16"/>
      <c r="K35" s="18"/>
    </row>
    <row r="36" spans="1:11" s="19" customFormat="1" ht="30" customHeight="1" x14ac:dyDescent="0.25">
      <c r="A36" s="14"/>
      <c r="B36" s="15"/>
      <c r="C36" s="15"/>
      <c r="D36" s="15"/>
      <c r="E36" s="16"/>
      <c r="F36" s="17"/>
      <c r="G36" s="14"/>
      <c r="H36" s="16"/>
      <c r="I36" s="17"/>
      <c r="J36" s="16"/>
      <c r="K36" s="18"/>
    </row>
    <row r="37" spans="1:11" s="19" customFormat="1" ht="30" customHeight="1" x14ac:dyDescent="0.25">
      <c r="A37" s="14"/>
      <c r="B37" s="15"/>
      <c r="C37" s="15"/>
      <c r="D37" s="15"/>
      <c r="E37" s="16"/>
      <c r="F37" s="17"/>
      <c r="G37" s="14"/>
      <c r="H37" s="16"/>
      <c r="I37" s="17"/>
      <c r="J37" s="16"/>
      <c r="K37" s="18"/>
    </row>
    <row r="38" spans="1:11" s="19" customFormat="1" ht="30" customHeight="1" x14ac:dyDescent="0.25">
      <c r="A38" s="14"/>
      <c r="B38" s="15"/>
      <c r="C38" s="15"/>
      <c r="D38" s="15"/>
      <c r="E38" s="16"/>
      <c r="F38" s="17"/>
      <c r="G38" s="14"/>
      <c r="H38" s="16"/>
      <c r="I38" s="17"/>
      <c r="J38" s="16"/>
      <c r="K38" s="18"/>
    </row>
    <row r="39" spans="1:11" s="19" customFormat="1" ht="30" customHeight="1" x14ac:dyDescent="0.25">
      <c r="A39" s="14"/>
      <c r="B39" s="15"/>
      <c r="C39" s="15"/>
      <c r="D39" s="15"/>
      <c r="E39" s="16"/>
      <c r="F39" s="17"/>
      <c r="G39" s="14"/>
      <c r="H39" s="16"/>
      <c r="I39" s="17"/>
      <c r="J39" s="16"/>
      <c r="K39" s="18"/>
    </row>
    <row r="40" spans="1:11" s="19" customFormat="1" ht="30" customHeight="1" x14ac:dyDescent="0.25">
      <c r="A40" s="14"/>
      <c r="B40" s="15"/>
      <c r="C40" s="15"/>
      <c r="D40" s="15"/>
      <c r="E40" s="16"/>
      <c r="F40" s="17"/>
      <c r="G40" s="14"/>
      <c r="H40" s="16"/>
      <c r="I40" s="17"/>
      <c r="J40" s="16"/>
      <c r="K40" s="18"/>
    </row>
  </sheetData>
  <sortState xmlns:xlrd2="http://schemas.microsoft.com/office/spreadsheetml/2017/richdata2" ref="A5:J16">
    <sortCondition ref="J5:J16"/>
  </sortState>
  <mergeCells count="3">
    <mergeCell ref="A1:K1"/>
    <mergeCell ref="A2:K2"/>
    <mergeCell ref="A3:K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1BE42-DA84-41A7-9664-D903D27E3DDD}">
  <sheetPr codeName="Sheet2"/>
  <dimension ref="A1:K40"/>
  <sheetViews>
    <sheetView topLeftCell="A9" workbookViewId="0">
      <selection activeCell="K16" sqref="K16:K20"/>
    </sheetView>
  </sheetViews>
  <sheetFormatPr defaultRowHeight="30" customHeight="1" x14ac:dyDescent="0.25"/>
  <cols>
    <col min="1" max="1" width="5.5703125" style="1" customWidth="1"/>
    <col min="2" max="2" width="17" style="2" customWidth="1"/>
    <col min="3" max="3" width="15.5703125" style="2" customWidth="1"/>
    <col min="4" max="4" width="14.140625" style="2" customWidth="1"/>
    <col min="5" max="5" width="8.140625" style="7" customWidth="1"/>
    <col min="6" max="6" width="6.140625" style="11" customWidth="1"/>
    <col min="7" max="7" width="6.140625" style="1" customWidth="1"/>
    <col min="8" max="8" width="6.140625" style="7" customWidth="1"/>
    <col min="9" max="9" width="6.140625" style="11" customWidth="1"/>
    <col min="10" max="10" width="7" style="7" customWidth="1"/>
    <col min="11" max="11" width="5.28515625" style="11" customWidth="1"/>
    <col min="12" max="16384" width="9.140625" style="3"/>
  </cols>
  <sheetData>
    <row r="1" spans="1:11" ht="30" customHeight="1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 customHeight="1" x14ac:dyDescent="0.2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0" customHeight="1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10" t="s">
        <v>5</v>
      </c>
      <c r="G4" s="5" t="s">
        <v>6</v>
      </c>
      <c r="H4" s="8" t="s">
        <v>12</v>
      </c>
      <c r="I4" s="9" t="s">
        <v>7</v>
      </c>
      <c r="J4" s="6" t="s">
        <v>8</v>
      </c>
      <c r="K4" s="10" t="s">
        <v>9</v>
      </c>
    </row>
    <row r="5" spans="1:11" ht="30" customHeight="1" x14ac:dyDescent="0.25">
      <c r="A5" s="5">
        <v>24</v>
      </c>
      <c r="B5" s="5" t="s">
        <v>63</v>
      </c>
      <c r="C5" s="5" t="s">
        <v>64</v>
      </c>
      <c r="D5" s="5" t="s">
        <v>31</v>
      </c>
      <c r="E5" s="6">
        <v>32.67</v>
      </c>
      <c r="F5" s="10">
        <v>4</v>
      </c>
      <c r="G5" s="4"/>
      <c r="H5" s="6"/>
      <c r="I5" s="10">
        <v>0</v>
      </c>
      <c r="J5" s="6">
        <f t="shared" ref="J5:J15" si="0">SUM(E5+F5+G5+I5)</f>
        <v>36.67</v>
      </c>
      <c r="K5" s="12">
        <v>1</v>
      </c>
    </row>
    <row r="6" spans="1:11" ht="30" customHeight="1" x14ac:dyDescent="0.25">
      <c r="A6" s="5">
        <v>35</v>
      </c>
      <c r="B6" s="5" t="s">
        <v>84</v>
      </c>
      <c r="C6" s="5" t="s">
        <v>85</v>
      </c>
      <c r="D6" s="5" t="s">
        <v>24</v>
      </c>
      <c r="E6" s="6">
        <v>36.67</v>
      </c>
      <c r="F6" s="10">
        <v>0</v>
      </c>
      <c r="G6" s="4"/>
      <c r="H6" s="6"/>
      <c r="I6" s="10">
        <v>0</v>
      </c>
      <c r="J6" s="6">
        <f t="shared" si="0"/>
        <v>36.67</v>
      </c>
      <c r="K6" s="12">
        <v>2</v>
      </c>
    </row>
    <row r="7" spans="1:11" ht="30" customHeight="1" x14ac:dyDescent="0.25">
      <c r="A7" s="5">
        <v>32</v>
      </c>
      <c r="B7" s="5" t="s">
        <v>80</v>
      </c>
      <c r="C7" s="5" t="s">
        <v>81</v>
      </c>
      <c r="D7" s="5" t="s">
        <v>19</v>
      </c>
      <c r="E7" s="6">
        <v>40</v>
      </c>
      <c r="F7" s="10">
        <v>0</v>
      </c>
      <c r="G7" s="4"/>
      <c r="H7" s="6"/>
      <c r="I7" s="10">
        <v>0</v>
      </c>
      <c r="J7" s="6">
        <f t="shared" si="0"/>
        <v>40</v>
      </c>
      <c r="K7" s="12">
        <v>3</v>
      </c>
    </row>
    <row r="8" spans="1:11" ht="30" customHeight="1" x14ac:dyDescent="0.25">
      <c r="A8" s="5">
        <v>20</v>
      </c>
      <c r="B8" s="5" t="s">
        <v>56</v>
      </c>
      <c r="C8" s="5" t="s">
        <v>57</v>
      </c>
      <c r="D8" s="5" t="s">
        <v>58</v>
      </c>
      <c r="E8" s="6">
        <v>38.67</v>
      </c>
      <c r="F8" s="10">
        <v>4</v>
      </c>
      <c r="G8" s="4"/>
      <c r="H8" s="6"/>
      <c r="I8" s="10">
        <v>0</v>
      </c>
      <c r="J8" s="6">
        <f t="shared" si="0"/>
        <v>42.67</v>
      </c>
      <c r="K8" s="12">
        <v>4</v>
      </c>
    </row>
    <row r="9" spans="1:11" ht="30" customHeight="1" x14ac:dyDescent="0.25">
      <c r="A9" s="5">
        <v>31</v>
      </c>
      <c r="B9" s="5" t="s">
        <v>77</v>
      </c>
      <c r="C9" s="5" t="s">
        <v>78</v>
      </c>
      <c r="D9" s="5" t="s">
        <v>79</v>
      </c>
      <c r="E9" s="6">
        <v>42</v>
      </c>
      <c r="F9" s="10">
        <v>4</v>
      </c>
      <c r="G9" s="4"/>
      <c r="H9" s="6"/>
      <c r="I9" s="10">
        <v>0</v>
      </c>
      <c r="J9" s="6">
        <f t="shared" si="0"/>
        <v>46</v>
      </c>
      <c r="K9" s="12">
        <v>5</v>
      </c>
    </row>
    <row r="10" spans="1:11" ht="30" customHeight="1" x14ac:dyDescent="0.25">
      <c r="A10" s="5">
        <v>34</v>
      </c>
      <c r="B10" s="5" t="s">
        <v>63</v>
      </c>
      <c r="C10" s="5" t="s">
        <v>83</v>
      </c>
      <c r="D10" s="5" t="s">
        <v>19</v>
      </c>
      <c r="E10" s="6">
        <v>42</v>
      </c>
      <c r="F10" s="10">
        <v>8</v>
      </c>
      <c r="G10" s="4"/>
      <c r="H10" s="6"/>
      <c r="I10" s="10">
        <v>0</v>
      </c>
      <c r="J10" s="6">
        <f t="shared" si="0"/>
        <v>50</v>
      </c>
      <c r="K10" s="12">
        <v>6</v>
      </c>
    </row>
    <row r="11" spans="1:11" ht="30" customHeight="1" x14ac:dyDescent="0.25">
      <c r="A11" s="5">
        <v>30</v>
      </c>
      <c r="B11" s="5" t="s">
        <v>75</v>
      </c>
      <c r="C11" s="5" t="s">
        <v>76</v>
      </c>
      <c r="D11" s="5" t="s">
        <v>31</v>
      </c>
      <c r="E11" s="6">
        <v>52</v>
      </c>
      <c r="F11" s="10">
        <v>0</v>
      </c>
      <c r="G11" s="4"/>
      <c r="H11" s="6"/>
      <c r="I11" s="10">
        <v>0</v>
      </c>
      <c r="J11" s="6">
        <f t="shared" si="0"/>
        <v>52</v>
      </c>
      <c r="K11" s="12">
        <v>7</v>
      </c>
    </row>
    <row r="12" spans="1:11" ht="30" customHeight="1" x14ac:dyDescent="0.25">
      <c r="A12" s="5">
        <v>23</v>
      </c>
      <c r="B12" s="5" t="s">
        <v>61</v>
      </c>
      <c r="C12" s="5" t="s">
        <v>28</v>
      </c>
      <c r="D12" s="5" t="s">
        <v>62</v>
      </c>
      <c r="E12" s="6">
        <v>49.33</v>
      </c>
      <c r="F12" s="10">
        <v>4</v>
      </c>
      <c r="G12" s="4"/>
      <c r="H12" s="6"/>
      <c r="I12" s="10">
        <v>0</v>
      </c>
      <c r="J12" s="6">
        <f t="shared" si="0"/>
        <v>53.33</v>
      </c>
      <c r="K12" s="12">
        <v>8</v>
      </c>
    </row>
    <row r="13" spans="1:11" ht="30" customHeight="1" x14ac:dyDescent="0.25">
      <c r="A13" s="5">
        <v>33</v>
      </c>
      <c r="B13" s="5" t="s">
        <v>82</v>
      </c>
      <c r="C13" s="5" t="s">
        <v>28</v>
      </c>
      <c r="D13" s="5" t="s">
        <v>24</v>
      </c>
      <c r="E13" s="6">
        <v>36</v>
      </c>
      <c r="F13" s="10">
        <v>0</v>
      </c>
      <c r="G13" s="4"/>
      <c r="H13" s="6"/>
      <c r="I13" s="10">
        <v>20</v>
      </c>
      <c r="J13" s="6">
        <f t="shared" si="0"/>
        <v>56</v>
      </c>
      <c r="K13" s="12">
        <v>9</v>
      </c>
    </row>
    <row r="14" spans="1:11" ht="30" customHeight="1" x14ac:dyDescent="0.25">
      <c r="A14" s="5">
        <v>29</v>
      </c>
      <c r="B14" s="5" t="s">
        <v>73</v>
      </c>
      <c r="C14" s="5" t="s">
        <v>74</v>
      </c>
      <c r="D14" s="5" t="s">
        <v>31</v>
      </c>
      <c r="E14" s="6">
        <v>43.33</v>
      </c>
      <c r="F14" s="10">
        <v>0</v>
      </c>
      <c r="G14" s="4"/>
      <c r="H14" s="6"/>
      <c r="I14" s="10">
        <v>20</v>
      </c>
      <c r="J14" s="6">
        <f t="shared" si="0"/>
        <v>63.33</v>
      </c>
      <c r="K14" s="12">
        <v>10</v>
      </c>
    </row>
    <row r="15" spans="1:11" ht="30" customHeight="1" x14ac:dyDescent="0.25">
      <c r="A15" s="5">
        <v>36</v>
      </c>
      <c r="B15" s="5" t="s">
        <v>86</v>
      </c>
      <c r="C15" s="5" t="s">
        <v>87</v>
      </c>
      <c r="D15" s="5" t="s">
        <v>55</v>
      </c>
      <c r="E15" s="6">
        <v>39.33</v>
      </c>
      <c r="F15" s="10">
        <v>0</v>
      </c>
      <c r="G15" s="4"/>
      <c r="H15" s="6"/>
      <c r="I15" s="10">
        <v>80</v>
      </c>
      <c r="J15" s="6">
        <f t="shared" si="0"/>
        <v>119.33</v>
      </c>
      <c r="K15" s="12">
        <v>11</v>
      </c>
    </row>
    <row r="16" spans="1:11" ht="30" customHeight="1" x14ac:dyDescent="0.25">
      <c r="A16" s="5">
        <v>21</v>
      </c>
      <c r="B16" s="5" t="s">
        <v>59</v>
      </c>
      <c r="C16" s="5" t="s">
        <v>60</v>
      </c>
      <c r="D16" s="5" t="s">
        <v>24</v>
      </c>
      <c r="E16" s="6">
        <v>46.67</v>
      </c>
      <c r="F16" s="10">
        <v>8</v>
      </c>
      <c r="G16" s="4"/>
      <c r="H16" s="6"/>
      <c r="I16" s="10" t="s">
        <v>452</v>
      </c>
      <c r="J16" s="6" t="s">
        <v>452</v>
      </c>
      <c r="K16" s="12"/>
    </row>
    <row r="17" spans="1:11" ht="30" customHeight="1" x14ac:dyDescent="0.25">
      <c r="A17" s="5">
        <v>26</v>
      </c>
      <c r="B17" s="5" t="s">
        <v>67</v>
      </c>
      <c r="C17" s="5" t="s">
        <v>68</v>
      </c>
      <c r="D17" s="5" t="s">
        <v>24</v>
      </c>
      <c r="E17" s="6">
        <v>38</v>
      </c>
      <c r="F17" s="10" t="s">
        <v>452</v>
      </c>
      <c r="G17" s="4"/>
      <c r="H17" s="6"/>
      <c r="I17" s="10">
        <v>60</v>
      </c>
      <c r="J17" s="6" t="s">
        <v>452</v>
      </c>
      <c r="K17" s="12"/>
    </row>
    <row r="18" spans="1:11" ht="30" customHeight="1" x14ac:dyDescent="0.25">
      <c r="A18" s="5">
        <v>27</v>
      </c>
      <c r="B18" s="5" t="s">
        <v>69</v>
      </c>
      <c r="C18" s="5" t="s">
        <v>70</v>
      </c>
      <c r="D18" s="5" t="s">
        <v>24</v>
      </c>
      <c r="E18" s="6">
        <v>41.33</v>
      </c>
      <c r="F18" s="10">
        <v>4</v>
      </c>
      <c r="G18" s="4"/>
      <c r="H18" s="6"/>
      <c r="I18" s="10" t="s">
        <v>452</v>
      </c>
      <c r="J18" s="6" t="s">
        <v>452</v>
      </c>
      <c r="K18" s="12"/>
    </row>
    <row r="19" spans="1:11" ht="30" customHeight="1" x14ac:dyDescent="0.25">
      <c r="A19" s="5">
        <v>28</v>
      </c>
      <c r="B19" s="5" t="s">
        <v>71</v>
      </c>
      <c r="C19" s="5" t="s">
        <v>72</v>
      </c>
      <c r="D19" s="5" t="s">
        <v>31</v>
      </c>
      <c r="E19" s="6">
        <v>39.33</v>
      </c>
      <c r="F19" s="10">
        <v>0</v>
      </c>
      <c r="G19" s="4"/>
      <c r="H19" s="6"/>
      <c r="I19" s="10" t="s">
        <v>452</v>
      </c>
      <c r="J19" s="6" t="s">
        <v>452</v>
      </c>
      <c r="K19" s="12"/>
    </row>
    <row r="20" spans="1:11" ht="30" customHeight="1" x14ac:dyDescent="0.25">
      <c r="A20" s="5">
        <v>25</v>
      </c>
      <c r="B20" s="5" t="s">
        <v>65</v>
      </c>
      <c r="C20" s="5" t="s">
        <v>66</v>
      </c>
      <c r="D20" s="5" t="s">
        <v>62</v>
      </c>
      <c r="E20" s="6" t="s">
        <v>13</v>
      </c>
      <c r="F20" s="6" t="s">
        <v>13</v>
      </c>
      <c r="G20" s="4"/>
      <c r="H20" s="6"/>
      <c r="I20" s="10"/>
      <c r="J20" s="6" t="s">
        <v>13</v>
      </c>
      <c r="K20" s="12"/>
    </row>
    <row r="21" spans="1:11" s="19" customFormat="1" ht="30" customHeight="1" x14ac:dyDescent="0.25">
      <c r="A21" s="14"/>
      <c r="B21" s="15"/>
      <c r="C21" s="15"/>
      <c r="D21" s="15"/>
      <c r="E21" s="16"/>
      <c r="F21" s="17"/>
      <c r="G21" s="14"/>
      <c r="H21" s="16"/>
      <c r="I21" s="17"/>
      <c r="J21" s="16"/>
      <c r="K21" s="18"/>
    </row>
    <row r="22" spans="1:11" s="19" customFormat="1" ht="30" customHeight="1" x14ac:dyDescent="0.25">
      <c r="A22" s="14"/>
      <c r="B22" s="15"/>
      <c r="C22" s="15"/>
      <c r="D22" s="15"/>
      <c r="E22" s="16"/>
      <c r="F22" s="17"/>
      <c r="G22" s="14"/>
      <c r="H22" s="16"/>
      <c r="I22" s="17"/>
      <c r="J22" s="16"/>
      <c r="K22" s="18"/>
    </row>
    <row r="23" spans="1:11" s="19" customFormat="1" ht="30" customHeight="1" x14ac:dyDescent="0.25">
      <c r="A23" s="14"/>
      <c r="B23" s="15"/>
      <c r="C23" s="15"/>
      <c r="D23" s="15"/>
      <c r="E23" s="16"/>
      <c r="F23" s="17"/>
      <c r="G23" s="14"/>
      <c r="H23" s="16"/>
      <c r="I23" s="17"/>
      <c r="J23" s="16"/>
      <c r="K23" s="18"/>
    </row>
    <row r="24" spans="1:11" s="19" customFormat="1" ht="30" customHeight="1" x14ac:dyDescent="0.25">
      <c r="A24" s="14"/>
      <c r="B24" s="15"/>
      <c r="C24" s="15"/>
      <c r="D24" s="15"/>
      <c r="E24" s="16"/>
      <c r="F24" s="17"/>
      <c r="G24" s="14"/>
      <c r="H24" s="16"/>
      <c r="I24" s="17"/>
      <c r="J24" s="16"/>
      <c r="K24" s="18"/>
    </row>
    <row r="25" spans="1:11" s="19" customFormat="1" ht="30" customHeight="1" x14ac:dyDescent="0.25">
      <c r="A25" s="14"/>
      <c r="B25" s="15"/>
      <c r="C25" s="15"/>
      <c r="D25" s="15"/>
      <c r="E25" s="16"/>
      <c r="F25" s="17"/>
      <c r="G25" s="14"/>
      <c r="H25" s="16"/>
      <c r="I25" s="17"/>
      <c r="J25" s="16"/>
      <c r="K25" s="18"/>
    </row>
    <row r="26" spans="1:11" s="19" customFormat="1" ht="30" customHeight="1" x14ac:dyDescent="0.25">
      <c r="A26" s="14"/>
      <c r="B26" s="15"/>
      <c r="C26" s="15"/>
      <c r="D26" s="15"/>
      <c r="E26" s="16"/>
      <c r="F26" s="17"/>
      <c r="G26" s="14"/>
      <c r="H26" s="16"/>
      <c r="I26" s="17"/>
      <c r="J26" s="16"/>
      <c r="K26" s="18"/>
    </row>
    <row r="27" spans="1:11" s="19" customFormat="1" ht="30" customHeight="1" x14ac:dyDescent="0.25">
      <c r="A27" s="14"/>
      <c r="B27" s="15"/>
      <c r="C27" s="15"/>
      <c r="D27" s="15"/>
      <c r="E27" s="16"/>
      <c r="F27" s="17"/>
      <c r="G27" s="14"/>
      <c r="H27" s="16"/>
      <c r="I27" s="17"/>
      <c r="J27" s="16"/>
      <c r="K27" s="18"/>
    </row>
    <row r="28" spans="1:11" s="19" customFormat="1" ht="30" customHeight="1" x14ac:dyDescent="0.25">
      <c r="A28" s="14"/>
      <c r="B28" s="15"/>
      <c r="C28" s="15"/>
      <c r="D28" s="15"/>
      <c r="E28" s="16"/>
      <c r="F28" s="17"/>
      <c r="G28" s="14"/>
      <c r="H28" s="16"/>
      <c r="I28" s="17"/>
      <c r="J28" s="16"/>
      <c r="K28" s="18"/>
    </row>
    <row r="29" spans="1:11" s="19" customFormat="1" ht="30" customHeight="1" x14ac:dyDescent="0.25">
      <c r="A29" s="14"/>
      <c r="B29" s="15"/>
      <c r="C29" s="15"/>
      <c r="D29" s="15"/>
      <c r="E29" s="16"/>
      <c r="F29" s="17"/>
      <c r="G29" s="14"/>
      <c r="H29" s="16"/>
      <c r="I29" s="17"/>
      <c r="J29" s="16"/>
      <c r="K29" s="18"/>
    </row>
    <row r="30" spans="1:11" s="19" customFormat="1" ht="30" customHeight="1" x14ac:dyDescent="0.25">
      <c r="A30" s="14"/>
      <c r="B30" s="15"/>
      <c r="C30" s="15"/>
      <c r="D30" s="15"/>
      <c r="E30" s="16"/>
      <c r="F30" s="17"/>
      <c r="G30" s="14"/>
      <c r="H30" s="16"/>
      <c r="I30" s="17"/>
      <c r="J30" s="16"/>
      <c r="K30" s="18"/>
    </row>
    <row r="31" spans="1:11" s="19" customFormat="1" ht="30" customHeight="1" x14ac:dyDescent="0.25">
      <c r="A31" s="14"/>
      <c r="B31" s="15"/>
      <c r="C31" s="15"/>
      <c r="D31" s="15"/>
      <c r="E31" s="16"/>
      <c r="F31" s="17"/>
      <c r="G31" s="14"/>
      <c r="H31" s="16"/>
      <c r="I31" s="17"/>
      <c r="J31" s="16"/>
      <c r="K31" s="18"/>
    </row>
    <row r="32" spans="1:11" s="19" customFormat="1" ht="30" customHeight="1" x14ac:dyDescent="0.25">
      <c r="A32" s="14"/>
      <c r="B32" s="15"/>
      <c r="C32" s="15"/>
      <c r="D32" s="15"/>
      <c r="E32" s="16"/>
      <c r="F32" s="17"/>
      <c r="G32" s="14"/>
      <c r="H32" s="16"/>
      <c r="I32" s="17"/>
      <c r="J32" s="16"/>
      <c r="K32" s="18"/>
    </row>
    <row r="33" spans="1:11" s="19" customFormat="1" ht="30" customHeight="1" x14ac:dyDescent="0.25">
      <c r="A33" s="14"/>
      <c r="B33" s="15"/>
      <c r="C33" s="15"/>
      <c r="D33" s="15"/>
      <c r="E33" s="16"/>
      <c r="F33" s="17"/>
      <c r="G33" s="14"/>
      <c r="H33" s="16"/>
      <c r="I33" s="17"/>
      <c r="J33" s="16"/>
      <c r="K33" s="18"/>
    </row>
    <row r="34" spans="1:11" s="19" customFormat="1" ht="30" customHeight="1" x14ac:dyDescent="0.25">
      <c r="A34" s="14"/>
      <c r="B34" s="15"/>
      <c r="C34" s="15"/>
      <c r="D34" s="15"/>
      <c r="E34" s="16"/>
      <c r="F34" s="17"/>
      <c r="G34" s="14"/>
      <c r="H34" s="16"/>
      <c r="I34" s="17"/>
      <c r="J34" s="16"/>
      <c r="K34" s="18"/>
    </row>
    <row r="35" spans="1:11" s="19" customFormat="1" ht="30" customHeight="1" x14ac:dyDescent="0.25">
      <c r="A35" s="14"/>
      <c r="B35" s="15"/>
      <c r="C35" s="15"/>
      <c r="D35" s="15"/>
      <c r="E35" s="16"/>
      <c r="F35" s="17"/>
      <c r="G35" s="14"/>
      <c r="H35" s="16"/>
      <c r="I35" s="17"/>
      <c r="J35" s="16"/>
      <c r="K35" s="18"/>
    </row>
    <row r="36" spans="1:11" s="19" customFormat="1" ht="30" customHeight="1" x14ac:dyDescent="0.25">
      <c r="A36" s="14"/>
      <c r="B36" s="15"/>
      <c r="C36" s="15"/>
      <c r="D36" s="15"/>
      <c r="E36" s="16"/>
      <c r="F36" s="17"/>
      <c r="G36" s="14"/>
      <c r="H36" s="16"/>
      <c r="I36" s="17"/>
      <c r="J36" s="16"/>
      <c r="K36" s="18"/>
    </row>
    <row r="37" spans="1:11" s="19" customFormat="1" ht="30" customHeight="1" x14ac:dyDescent="0.25">
      <c r="A37" s="14"/>
      <c r="B37" s="15"/>
      <c r="C37" s="15"/>
      <c r="D37" s="15"/>
      <c r="E37" s="16"/>
      <c r="F37" s="17"/>
      <c r="G37" s="14"/>
      <c r="H37" s="16"/>
      <c r="I37" s="17"/>
      <c r="J37" s="16"/>
      <c r="K37" s="18"/>
    </row>
    <row r="38" spans="1:11" s="19" customFormat="1" ht="30" customHeight="1" x14ac:dyDescent="0.25">
      <c r="A38" s="14"/>
      <c r="B38" s="15"/>
      <c r="C38" s="15"/>
      <c r="D38" s="15"/>
      <c r="E38" s="16"/>
      <c r="F38" s="17"/>
      <c r="G38" s="14"/>
      <c r="H38" s="16"/>
      <c r="I38" s="17"/>
      <c r="J38" s="16"/>
      <c r="K38" s="18"/>
    </row>
    <row r="39" spans="1:11" s="19" customFormat="1" ht="30" customHeight="1" x14ac:dyDescent="0.25">
      <c r="A39" s="14"/>
      <c r="B39" s="15"/>
      <c r="C39" s="15"/>
      <c r="D39" s="15"/>
      <c r="E39" s="16"/>
      <c r="F39" s="17"/>
      <c r="G39" s="14"/>
      <c r="H39" s="16"/>
      <c r="I39" s="17"/>
      <c r="J39" s="16"/>
      <c r="K39" s="18"/>
    </row>
    <row r="40" spans="1:11" s="19" customFormat="1" ht="30" customHeight="1" x14ac:dyDescent="0.25">
      <c r="A40" s="14"/>
      <c r="B40" s="15"/>
      <c r="C40" s="15"/>
      <c r="D40" s="15"/>
      <c r="E40" s="16"/>
      <c r="F40" s="17"/>
      <c r="G40" s="14"/>
      <c r="H40" s="16"/>
      <c r="I40" s="17"/>
      <c r="J40" s="16"/>
      <c r="K40" s="18"/>
    </row>
  </sheetData>
  <sortState xmlns:xlrd2="http://schemas.microsoft.com/office/spreadsheetml/2017/richdata2" ref="A5:J20">
    <sortCondition ref="J5:J20"/>
  </sortState>
  <mergeCells count="3">
    <mergeCell ref="A1:K1"/>
    <mergeCell ref="A2:K2"/>
    <mergeCell ref="A3:K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576AD-1B96-4067-B073-9C1B106DF7BD}">
  <sheetPr codeName="Sheet3"/>
  <dimension ref="A1:K41"/>
  <sheetViews>
    <sheetView workbookViewId="0">
      <selection activeCell="K18" sqref="K18"/>
    </sheetView>
  </sheetViews>
  <sheetFormatPr defaultRowHeight="30" customHeight="1" x14ac:dyDescent="0.25"/>
  <cols>
    <col min="1" max="1" width="5.5703125" style="1" customWidth="1"/>
    <col min="2" max="2" width="17" style="2" customWidth="1"/>
    <col min="3" max="3" width="15.5703125" style="2" customWidth="1"/>
    <col min="4" max="4" width="14.140625" style="2" customWidth="1"/>
    <col min="5" max="5" width="8.140625" style="7" customWidth="1"/>
    <col min="6" max="6" width="6.140625" style="11" customWidth="1"/>
    <col min="7" max="7" width="6.140625" style="1" customWidth="1"/>
    <col min="8" max="8" width="6.140625" style="7" customWidth="1"/>
    <col min="9" max="9" width="6.140625" style="11" customWidth="1"/>
    <col min="10" max="10" width="6.42578125" style="7" customWidth="1"/>
    <col min="11" max="11" width="5.5703125" style="11" customWidth="1"/>
    <col min="12" max="16384" width="9.140625" style="3"/>
  </cols>
  <sheetData>
    <row r="1" spans="1:11" ht="30" customHeight="1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 customHeight="1" x14ac:dyDescent="0.25">
      <c r="A3" s="21" t="s">
        <v>88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0" customHeight="1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10" t="s">
        <v>5</v>
      </c>
      <c r="G4" s="5" t="s">
        <v>6</v>
      </c>
      <c r="H4" s="8" t="s">
        <v>12</v>
      </c>
      <c r="I4" s="9" t="s">
        <v>7</v>
      </c>
      <c r="J4" s="6" t="s">
        <v>8</v>
      </c>
      <c r="K4" s="10" t="s">
        <v>9</v>
      </c>
    </row>
    <row r="5" spans="1:11" ht="30" customHeight="1" x14ac:dyDescent="0.25">
      <c r="A5" s="5">
        <v>51</v>
      </c>
      <c r="B5" s="5" t="s">
        <v>111</v>
      </c>
      <c r="C5" s="5" t="s">
        <v>112</v>
      </c>
      <c r="D5" s="5" t="s">
        <v>31</v>
      </c>
      <c r="E5" s="6">
        <v>29</v>
      </c>
      <c r="F5" s="10">
        <v>0</v>
      </c>
      <c r="G5" s="4"/>
      <c r="H5" s="6"/>
      <c r="I5" s="10">
        <v>0</v>
      </c>
      <c r="J5" s="6">
        <f t="shared" ref="J5:J17" si="0">SUM(E5+F5+G5+I5)</f>
        <v>29</v>
      </c>
      <c r="K5" s="12">
        <v>1</v>
      </c>
    </row>
    <row r="6" spans="1:11" ht="30" customHeight="1" x14ac:dyDescent="0.25">
      <c r="A6" s="5">
        <v>44</v>
      </c>
      <c r="B6" s="5" t="s">
        <v>99</v>
      </c>
      <c r="C6" s="5" t="s">
        <v>100</v>
      </c>
      <c r="D6" s="5" t="s">
        <v>62</v>
      </c>
      <c r="E6" s="6">
        <v>31.33</v>
      </c>
      <c r="F6" s="10">
        <v>0</v>
      </c>
      <c r="G6" s="4"/>
      <c r="H6" s="6"/>
      <c r="I6" s="10">
        <v>0</v>
      </c>
      <c r="J6" s="6">
        <f t="shared" si="0"/>
        <v>31.33</v>
      </c>
      <c r="K6" s="12">
        <v>2</v>
      </c>
    </row>
    <row r="7" spans="1:11" ht="30" customHeight="1" x14ac:dyDescent="0.25">
      <c r="A7" s="5">
        <v>42</v>
      </c>
      <c r="B7" s="5" t="s">
        <v>95</v>
      </c>
      <c r="C7" s="5" t="s">
        <v>96</v>
      </c>
      <c r="D7" s="5" t="s">
        <v>31</v>
      </c>
      <c r="E7" s="6">
        <v>32.33</v>
      </c>
      <c r="F7" s="10">
        <v>0</v>
      </c>
      <c r="G7" s="4"/>
      <c r="H7" s="6"/>
      <c r="I7" s="10">
        <v>0</v>
      </c>
      <c r="J7" s="6">
        <f t="shared" si="0"/>
        <v>32.33</v>
      </c>
      <c r="K7" s="12">
        <v>3</v>
      </c>
    </row>
    <row r="8" spans="1:11" ht="30" customHeight="1" x14ac:dyDescent="0.25">
      <c r="A8" s="5">
        <v>50</v>
      </c>
      <c r="B8" s="5" t="s">
        <v>109</v>
      </c>
      <c r="C8" s="5" t="s">
        <v>110</v>
      </c>
      <c r="D8" s="5" t="s">
        <v>79</v>
      </c>
      <c r="E8" s="6">
        <v>34.67</v>
      </c>
      <c r="F8" s="10">
        <v>0</v>
      </c>
      <c r="G8" s="4"/>
      <c r="H8" s="6"/>
      <c r="I8" s="10">
        <v>0</v>
      </c>
      <c r="J8" s="6">
        <f t="shared" si="0"/>
        <v>34.67</v>
      </c>
      <c r="K8" s="12">
        <v>4</v>
      </c>
    </row>
    <row r="9" spans="1:11" ht="30" customHeight="1" x14ac:dyDescent="0.25">
      <c r="A9" s="5">
        <v>47</v>
      </c>
      <c r="B9" s="5" t="s">
        <v>105</v>
      </c>
      <c r="C9" s="5" t="s">
        <v>106</v>
      </c>
      <c r="D9" s="5" t="s">
        <v>19</v>
      </c>
      <c r="E9" s="6">
        <v>35.33</v>
      </c>
      <c r="F9" s="10">
        <v>0</v>
      </c>
      <c r="G9" s="4"/>
      <c r="H9" s="6"/>
      <c r="I9" s="10">
        <v>0</v>
      </c>
      <c r="J9" s="6">
        <f t="shared" si="0"/>
        <v>35.33</v>
      </c>
      <c r="K9" s="12">
        <v>5</v>
      </c>
    </row>
    <row r="10" spans="1:11" ht="30" customHeight="1" x14ac:dyDescent="0.25">
      <c r="A10" s="5">
        <v>46</v>
      </c>
      <c r="B10" s="5" t="s">
        <v>103</v>
      </c>
      <c r="C10" s="5" t="s">
        <v>104</v>
      </c>
      <c r="D10" s="5" t="s">
        <v>24</v>
      </c>
      <c r="E10" s="6">
        <v>35.67</v>
      </c>
      <c r="F10" s="10">
        <v>0</v>
      </c>
      <c r="G10" s="4"/>
      <c r="H10" s="6"/>
      <c r="I10" s="10">
        <v>0</v>
      </c>
      <c r="J10" s="6">
        <f t="shared" si="0"/>
        <v>35.67</v>
      </c>
      <c r="K10" s="12">
        <v>6</v>
      </c>
    </row>
    <row r="11" spans="1:11" ht="30" customHeight="1" x14ac:dyDescent="0.25">
      <c r="A11" s="5">
        <v>49</v>
      </c>
      <c r="B11" s="5" t="s">
        <v>107</v>
      </c>
      <c r="C11" s="5" t="s">
        <v>108</v>
      </c>
      <c r="D11" s="5" t="s">
        <v>19</v>
      </c>
      <c r="E11" s="6">
        <v>38.33</v>
      </c>
      <c r="F11" s="10">
        <v>0</v>
      </c>
      <c r="G11" s="4"/>
      <c r="H11" s="6"/>
      <c r="I11" s="10">
        <v>0</v>
      </c>
      <c r="J11" s="6">
        <f t="shared" si="0"/>
        <v>38.33</v>
      </c>
      <c r="K11" s="12">
        <v>7</v>
      </c>
    </row>
    <row r="12" spans="1:11" ht="30" customHeight="1" x14ac:dyDescent="0.25">
      <c r="A12" s="5">
        <v>53</v>
      </c>
      <c r="B12" s="5" t="s">
        <v>115</v>
      </c>
      <c r="C12" s="5" t="s">
        <v>116</v>
      </c>
      <c r="D12" s="5" t="s">
        <v>79</v>
      </c>
      <c r="E12" s="6">
        <v>38.67</v>
      </c>
      <c r="F12" s="10">
        <v>0</v>
      </c>
      <c r="G12" s="4"/>
      <c r="H12" s="6"/>
      <c r="I12" s="10">
        <v>0</v>
      </c>
      <c r="J12" s="6">
        <f t="shared" si="0"/>
        <v>38.67</v>
      </c>
      <c r="K12" s="12">
        <v>8</v>
      </c>
    </row>
    <row r="13" spans="1:11" ht="30" customHeight="1" x14ac:dyDescent="0.25">
      <c r="A13" s="5">
        <v>41</v>
      </c>
      <c r="B13" s="5" t="s">
        <v>93</v>
      </c>
      <c r="C13" s="5" t="s">
        <v>94</v>
      </c>
      <c r="D13" s="5" t="s">
        <v>62</v>
      </c>
      <c r="E13" s="6">
        <v>27.33</v>
      </c>
      <c r="F13" s="10">
        <v>0</v>
      </c>
      <c r="G13" s="4"/>
      <c r="H13" s="6"/>
      <c r="I13" s="10">
        <v>20</v>
      </c>
      <c r="J13" s="6">
        <f t="shared" si="0"/>
        <v>47.33</v>
      </c>
      <c r="K13" s="12">
        <v>9</v>
      </c>
    </row>
    <row r="14" spans="1:11" ht="30" customHeight="1" x14ac:dyDescent="0.25">
      <c r="A14" s="5">
        <v>52</v>
      </c>
      <c r="B14" s="5" t="s">
        <v>113</v>
      </c>
      <c r="C14" s="5" t="s">
        <v>114</v>
      </c>
      <c r="D14" s="5" t="s">
        <v>79</v>
      </c>
      <c r="E14" s="6">
        <v>35</v>
      </c>
      <c r="F14" s="10">
        <v>0</v>
      </c>
      <c r="G14" s="4"/>
      <c r="H14" s="6"/>
      <c r="I14" s="10">
        <v>20</v>
      </c>
      <c r="J14" s="6">
        <f t="shared" si="0"/>
        <v>55</v>
      </c>
      <c r="K14" s="12">
        <v>10</v>
      </c>
    </row>
    <row r="15" spans="1:11" ht="30" customHeight="1" x14ac:dyDescent="0.25">
      <c r="A15" s="5">
        <v>43</v>
      </c>
      <c r="B15" s="5" t="s">
        <v>97</v>
      </c>
      <c r="C15" s="5" t="s">
        <v>98</v>
      </c>
      <c r="D15" s="5" t="s">
        <v>24</v>
      </c>
      <c r="E15" s="6">
        <v>40</v>
      </c>
      <c r="F15" s="10">
        <v>0</v>
      </c>
      <c r="G15" s="4"/>
      <c r="H15" s="6"/>
      <c r="I15" s="10">
        <v>20</v>
      </c>
      <c r="J15" s="6">
        <f t="shared" si="0"/>
        <v>60</v>
      </c>
      <c r="K15" s="12">
        <v>11</v>
      </c>
    </row>
    <row r="16" spans="1:11" ht="30" customHeight="1" x14ac:dyDescent="0.25">
      <c r="A16" s="5">
        <v>40</v>
      </c>
      <c r="B16" s="5" t="s">
        <v>91</v>
      </c>
      <c r="C16" s="5" t="s">
        <v>92</v>
      </c>
      <c r="D16" s="5" t="s">
        <v>24</v>
      </c>
      <c r="E16" s="6">
        <v>36.33</v>
      </c>
      <c r="F16" s="10">
        <v>16</v>
      </c>
      <c r="G16" s="4"/>
      <c r="H16" s="6"/>
      <c r="I16" s="10">
        <v>20</v>
      </c>
      <c r="J16" s="6">
        <f t="shared" si="0"/>
        <v>72.33</v>
      </c>
      <c r="K16" s="12">
        <v>12</v>
      </c>
    </row>
    <row r="17" spans="1:11" ht="30" customHeight="1" x14ac:dyDescent="0.25">
      <c r="A17" s="5">
        <v>45</v>
      </c>
      <c r="B17" s="5" t="s">
        <v>101</v>
      </c>
      <c r="C17" s="5" t="s">
        <v>102</v>
      </c>
      <c r="D17" s="5" t="s">
        <v>62</v>
      </c>
      <c r="E17" s="6">
        <v>32</v>
      </c>
      <c r="F17" s="10">
        <v>4</v>
      </c>
      <c r="G17" s="4"/>
      <c r="H17" s="6"/>
      <c r="I17" s="10">
        <v>80</v>
      </c>
      <c r="J17" s="6">
        <f t="shared" si="0"/>
        <v>116</v>
      </c>
      <c r="K17" s="12">
        <v>13</v>
      </c>
    </row>
    <row r="18" spans="1:11" ht="30" customHeight="1" x14ac:dyDescent="0.25">
      <c r="A18" s="5">
        <v>54</v>
      </c>
      <c r="B18" s="5" t="s">
        <v>117</v>
      </c>
      <c r="C18" s="5" t="s">
        <v>118</v>
      </c>
      <c r="D18" s="5" t="s">
        <v>79</v>
      </c>
      <c r="E18" s="6">
        <v>35.67</v>
      </c>
      <c r="F18" s="10" t="s">
        <v>452</v>
      </c>
      <c r="G18" s="4"/>
      <c r="H18" s="6"/>
      <c r="I18" s="10"/>
      <c r="J18" s="6" t="s">
        <v>452</v>
      </c>
      <c r="K18" s="12"/>
    </row>
    <row r="19" spans="1:11" s="19" customFormat="1" ht="30" customHeight="1" x14ac:dyDescent="0.25">
      <c r="A19" s="14"/>
      <c r="B19" s="15"/>
      <c r="C19" s="15"/>
      <c r="D19" s="15"/>
      <c r="E19" s="16"/>
      <c r="F19" s="17"/>
      <c r="G19" s="14"/>
      <c r="H19" s="16"/>
      <c r="I19" s="17"/>
      <c r="J19" s="16"/>
      <c r="K19" s="18"/>
    </row>
    <row r="20" spans="1:11" s="19" customFormat="1" ht="30" customHeight="1" x14ac:dyDescent="0.25">
      <c r="A20" s="14"/>
      <c r="B20" s="15"/>
      <c r="C20" s="15"/>
      <c r="D20" s="15"/>
      <c r="E20" s="16"/>
      <c r="F20" s="17"/>
      <c r="G20" s="14"/>
      <c r="H20" s="16"/>
      <c r="I20" s="17"/>
      <c r="J20" s="16"/>
      <c r="K20" s="18"/>
    </row>
    <row r="21" spans="1:11" s="19" customFormat="1" ht="30" customHeight="1" x14ac:dyDescent="0.25">
      <c r="A21" s="14"/>
      <c r="B21" s="15"/>
      <c r="C21" s="15"/>
      <c r="D21" s="15"/>
      <c r="E21" s="16"/>
      <c r="F21" s="17"/>
      <c r="G21" s="14"/>
      <c r="H21" s="16"/>
      <c r="I21" s="17"/>
      <c r="J21" s="16"/>
      <c r="K21" s="18"/>
    </row>
    <row r="22" spans="1:11" s="19" customFormat="1" ht="30" customHeight="1" x14ac:dyDescent="0.25">
      <c r="A22" s="14"/>
      <c r="B22" s="15"/>
      <c r="C22" s="15"/>
      <c r="D22" s="15"/>
      <c r="E22" s="16"/>
      <c r="F22" s="17"/>
      <c r="G22" s="14"/>
      <c r="H22" s="16"/>
      <c r="I22" s="17"/>
      <c r="J22" s="16"/>
      <c r="K22" s="18"/>
    </row>
    <row r="23" spans="1:11" s="19" customFormat="1" ht="30" customHeight="1" x14ac:dyDescent="0.25">
      <c r="A23" s="14"/>
      <c r="B23" s="15"/>
      <c r="C23" s="15"/>
      <c r="D23" s="15"/>
      <c r="E23" s="16"/>
      <c r="F23" s="17"/>
      <c r="G23" s="14"/>
      <c r="H23" s="16"/>
      <c r="I23" s="17"/>
      <c r="J23" s="16"/>
      <c r="K23" s="18"/>
    </row>
    <row r="24" spans="1:11" s="19" customFormat="1" ht="30" customHeight="1" x14ac:dyDescent="0.25">
      <c r="A24" s="14"/>
      <c r="B24" s="15"/>
      <c r="C24" s="15"/>
      <c r="D24" s="15"/>
      <c r="E24" s="16"/>
      <c r="F24" s="17"/>
      <c r="G24" s="14"/>
      <c r="H24" s="16"/>
      <c r="I24" s="17"/>
      <c r="J24" s="16"/>
      <c r="K24" s="18"/>
    </row>
    <row r="25" spans="1:11" s="19" customFormat="1" ht="30" customHeight="1" x14ac:dyDescent="0.25">
      <c r="A25" s="14"/>
      <c r="B25" s="15"/>
      <c r="C25" s="15"/>
      <c r="D25" s="15"/>
      <c r="E25" s="16"/>
      <c r="F25" s="17"/>
      <c r="G25" s="14"/>
      <c r="H25" s="16"/>
      <c r="I25" s="17"/>
      <c r="J25" s="16"/>
      <c r="K25" s="18"/>
    </row>
    <row r="26" spans="1:11" s="19" customFormat="1" ht="30" customHeight="1" x14ac:dyDescent="0.25">
      <c r="A26" s="14"/>
      <c r="B26" s="15"/>
      <c r="C26" s="15"/>
      <c r="D26" s="15"/>
      <c r="E26" s="16"/>
      <c r="F26" s="17"/>
      <c r="G26" s="14"/>
      <c r="H26" s="16"/>
      <c r="I26" s="17"/>
      <c r="J26" s="16"/>
      <c r="K26" s="18"/>
    </row>
    <row r="27" spans="1:11" s="19" customFormat="1" ht="30" customHeight="1" x14ac:dyDescent="0.25">
      <c r="A27" s="14"/>
      <c r="B27" s="15"/>
      <c r="C27" s="15"/>
      <c r="D27" s="15"/>
      <c r="E27" s="16"/>
      <c r="F27" s="17"/>
      <c r="G27" s="14"/>
      <c r="H27" s="16"/>
      <c r="I27" s="17"/>
      <c r="J27" s="16"/>
      <c r="K27" s="18"/>
    </row>
    <row r="28" spans="1:11" s="19" customFormat="1" ht="30" customHeight="1" x14ac:dyDescent="0.25">
      <c r="A28" s="14"/>
      <c r="B28" s="15"/>
      <c r="C28" s="15"/>
      <c r="D28" s="15"/>
      <c r="E28" s="16"/>
      <c r="F28" s="17"/>
      <c r="G28" s="14"/>
      <c r="H28" s="16"/>
      <c r="I28" s="17"/>
      <c r="J28" s="16"/>
      <c r="K28" s="18"/>
    </row>
    <row r="29" spans="1:11" s="19" customFormat="1" ht="30" customHeight="1" x14ac:dyDescent="0.25">
      <c r="A29" s="14"/>
      <c r="B29" s="15"/>
      <c r="C29" s="15"/>
      <c r="D29" s="15"/>
      <c r="E29" s="16"/>
      <c r="F29" s="17"/>
      <c r="G29" s="14"/>
      <c r="H29" s="16"/>
      <c r="I29" s="17"/>
      <c r="J29" s="16"/>
      <c r="K29" s="18"/>
    </row>
    <row r="30" spans="1:11" s="19" customFormat="1" ht="30" customHeight="1" x14ac:dyDescent="0.25">
      <c r="A30" s="14"/>
      <c r="B30" s="15"/>
      <c r="C30" s="15"/>
      <c r="D30" s="15"/>
      <c r="E30" s="16"/>
      <c r="F30" s="17"/>
      <c r="G30" s="14"/>
      <c r="H30" s="16"/>
      <c r="I30" s="17"/>
      <c r="J30" s="16"/>
      <c r="K30" s="18"/>
    </row>
    <row r="31" spans="1:11" s="19" customFormat="1" ht="30" customHeight="1" x14ac:dyDescent="0.25">
      <c r="A31" s="14"/>
      <c r="B31" s="15"/>
      <c r="C31" s="15"/>
      <c r="D31" s="15"/>
      <c r="E31" s="16"/>
      <c r="F31" s="17"/>
      <c r="G31" s="14"/>
      <c r="H31" s="16"/>
      <c r="I31" s="17"/>
      <c r="J31" s="16"/>
      <c r="K31" s="18"/>
    </row>
    <row r="32" spans="1:11" s="19" customFormat="1" ht="30" customHeight="1" x14ac:dyDescent="0.25">
      <c r="A32" s="14"/>
      <c r="B32" s="15"/>
      <c r="C32" s="15"/>
      <c r="D32" s="15"/>
      <c r="E32" s="16"/>
      <c r="F32" s="17"/>
      <c r="G32" s="14"/>
      <c r="H32" s="16"/>
      <c r="I32" s="17"/>
      <c r="J32" s="16"/>
      <c r="K32" s="18"/>
    </row>
    <row r="33" spans="1:11" s="19" customFormat="1" ht="30" customHeight="1" x14ac:dyDescent="0.25">
      <c r="A33" s="14"/>
      <c r="B33" s="15"/>
      <c r="C33" s="15"/>
      <c r="D33" s="15"/>
      <c r="E33" s="16"/>
      <c r="F33" s="17"/>
      <c r="G33" s="14"/>
      <c r="H33" s="16"/>
      <c r="I33" s="17"/>
      <c r="J33" s="16"/>
      <c r="K33" s="18"/>
    </row>
    <row r="34" spans="1:11" s="19" customFormat="1" ht="30" customHeight="1" x14ac:dyDescent="0.25">
      <c r="A34" s="14"/>
      <c r="B34" s="15"/>
      <c r="C34" s="15"/>
      <c r="D34" s="15"/>
      <c r="E34" s="16"/>
      <c r="F34" s="17"/>
      <c r="G34" s="14"/>
      <c r="H34" s="16"/>
      <c r="I34" s="17"/>
      <c r="J34" s="16"/>
      <c r="K34" s="18"/>
    </row>
    <row r="35" spans="1:11" s="19" customFormat="1" ht="30" customHeight="1" x14ac:dyDescent="0.25">
      <c r="A35" s="14"/>
      <c r="B35" s="15"/>
      <c r="C35" s="15"/>
      <c r="D35" s="15"/>
      <c r="E35" s="16"/>
      <c r="F35" s="17"/>
      <c r="G35" s="14"/>
      <c r="H35" s="16"/>
      <c r="I35" s="17"/>
      <c r="J35" s="16"/>
      <c r="K35" s="18"/>
    </row>
    <row r="36" spans="1:11" s="19" customFormat="1" ht="30" customHeight="1" x14ac:dyDescent="0.25">
      <c r="A36" s="14"/>
      <c r="B36" s="15"/>
      <c r="C36" s="15"/>
      <c r="D36" s="15"/>
      <c r="E36" s="16"/>
      <c r="F36" s="17"/>
      <c r="G36" s="14"/>
      <c r="H36" s="16"/>
      <c r="I36" s="17"/>
      <c r="J36" s="16"/>
      <c r="K36" s="18"/>
    </row>
    <row r="37" spans="1:11" s="19" customFormat="1" ht="30" customHeight="1" x14ac:dyDescent="0.25">
      <c r="A37" s="14"/>
      <c r="B37" s="15"/>
      <c r="C37" s="15"/>
      <c r="D37" s="15"/>
      <c r="E37" s="16"/>
      <c r="F37" s="17"/>
      <c r="G37" s="14"/>
      <c r="H37" s="16"/>
      <c r="I37" s="17"/>
      <c r="J37" s="16"/>
      <c r="K37" s="18"/>
    </row>
    <row r="38" spans="1:11" s="19" customFormat="1" ht="30" customHeight="1" x14ac:dyDescent="0.25">
      <c r="A38" s="14"/>
      <c r="B38" s="15"/>
      <c r="C38" s="15"/>
      <c r="D38" s="15"/>
      <c r="E38" s="16"/>
      <c r="F38" s="17"/>
      <c r="G38" s="14"/>
      <c r="H38" s="16"/>
      <c r="I38" s="17"/>
      <c r="J38" s="16"/>
      <c r="K38" s="18"/>
    </row>
    <row r="39" spans="1:11" s="19" customFormat="1" ht="30" customHeight="1" x14ac:dyDescent="0.25">
      <c r="A39" s="14"/>
      <c r="B39" s="15"/>
      <c r="C39" s="15"/>
      <c r="D39" s="15"/>
      <c r="E39" s="16"/>
      <c r="F39" s="17"/>
      <c r="G39" s="14"/>
      <c r="H39" s="16"/>
      <c r="I39" s="17"/>
      <c r="J39" s="16"/>
      <c r="K39" s="18"/>
    </row>
    <row r="40" spans="1:11" s="19" customFormat="1" ht="30" customHeight="1" x14ac:dyDescent="0.25">
      <c r="A40" s="14"/>
      <c r="B40" s="15"/>
      <c r="C40" s="15"/>
      <c r="D40" s="15"/>
      <c r="E40" s="16"/>
      <c r="F40" s="17"/>
      <c r="G40" s="14"/>
      <c r="H40" s="16"/>
      <c r="I40" s="17"/>
      <c r="J40" s="16"/>
      <c r="K40" s="18"/>
    </row>
    <row r="41" spans="1:11" s="19" customFormat="1" ht="30" customHeight="1" x14ac:dyDescent="0.25">
      <c r="A41" s="14"/>
      <c r="B41" s="15"/>
      <c r="C41" s="15"/>
      <c r="D41" s="15"/>
      <c r="E41" s="16"/>
      <c r="F41" s="17"/>
      <c r="G41" s="14"/>
      <c r="H41" s="16"/>
      <c r="I41" s="17"/>
      <c r="J41" s="16"/>
      <c r="K41" s="17"/>
    </row>
  </sheetData>
  <sortState xmlns:xlrd2="http://schemas.microsoft.com/office/spreadsheetml/2017/richdata2" ref="A5:J18">
    <sortCondition ref="J5:J18"/>
  </sortState>
  <mergeCells count="3">
    <mergeCell ref="A1:K1"/>
    <mergeCell ref="A2:K2"/>
    <mergeCell ref="A3:K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913A-81D6-4F0A-893B-B95094AC433D}">
  <sheetPr codeName="Sheet4"/>
  <dimension ref="A1:K42"/>
  <sheetViews>
    <sheetView workbookViewId="0">
      <selection activeCell="K15" sqref="K15:K20"/>
    </sheetView>
  </sheetViews>
  <sheetFormatPr defaultRowHeight="30" customHeight="1" x14ac:dyDescent="0.25"/>
  <cols>
    <col min="1" max="1" width="5.5703125" style="1" customWidth="1"/>
    <col min="2" max="2" width="17" style="2" customWidth="1"/>
    <col min="3" max="3" width="15.5703125" style="2" customWidth="1"/>
    <col min="4" max="4" width="14.140625" style="2" customWidth="1"/>
    <col min="5" max="5" width="8.140625" style="7" customWidth="1"/>
    <col min="6" max="6" width="6.140625" style="11" customWidth="1"/>
    <col min="7" max="7" width="6.140625" style="1" customWidth="1"/>
    <col min="8" max="8" width="6.140625" style="7" customWidth="1"/>
    <col min="9" max="9" width="6.140625" style="11" customWidth="1"/>
    <col min="10" max="10" width="6.140625" style="7" customWidth="1"/>
    <col min="11" max="11" width="6.140625" style="11" customWidth="1"/>
    <col min="12" max="16384" width="9.140625" style="3"/>
  </cols>
  <sheetData>
    <row r="1" spans="1:11" ht="30" customHeight="1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 customHeight="1" x14ac:dyDescent="0.25">
      <c r="A3" s="21" t="s">
        <v>119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0" customHeight="1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10" t="s">
        <v>5</v>
      </c>
      <c r="G4" s="5" t="s">
        <v>6</v>
      </c>
      <c r="H4" s="8" t="s">
        <v>12</v>
      </c>
      <c r="I4" s="9" t="s">
        <v>7</v>
      </c>
      <c r="J4" s="6" t="s">
        <v>8</v>
      </c>
      <c r="K4" s="10" t="s">
        <v>9</v>
      </c>
    </row>
    <row r="5" spans="1:11" ht="30" customHeight="1" x14ac:dyDescent="0.25">
      <c r="A5" s="5">
        <v>72</v>
      </c>
      <c r="B5" s="5" t="s">
        <v>143</v>
      </c>
      <c r="C5" s="5" t="s">
        <v>144</v>
      </c>
      <c r="D5" s="5"/>
      <c r="E5" s="6">
        <v>27.33</v>
      </c>
      <c r="F5" s="10">
        <v>0</v>
      </c>
      <c r="G5" s="4"/>
      <c r="H5" s="6"/>
      <c r="I5" s="10">
        <v>0</v>
      </c>
      <c r="J5" s="6">
        <f t="shared" ref="J5:J14" si="0">SUM(E5+F5+G5+I5)</f>
        <v>27.33</v>
      </c>
      <c r="K5" s="12">
        <v>1</v>
      </c>
    </row>
    <row r="6" spans="1:11" ht="30" customHeight="1" x14ac:dyDescent="0.25">
      <c r="A6" s="5">
        <v>63</v>
      </c>
      <c r="B6" s="5" t="s">
        <v>126</v>
      </c>
      <c r="C6" s="5" t="s">
        <v>127</v>
      </c>
      <c r="D6" s="5"/>
      <c r="E6" s="6">
        <v>29.33</v>
      </c>
      <c r="F6" s="10">
        <v>0</v>
      </c>
      <c r="G6" s="4"/>
      <c r="H6" s="6"/>
      <c r="I6" s="10">
        <v>0</v>
      </c>
      <c r="J6" s="6">
        <f t="shared" si="0"/>
        <v>29.33</v>
      </c>
      <c r="K6" s="12">
        <v>2</v>
      </c>
    </row>
    <row r="7" spans="1:11" ht="30" customHeight="1" x14ac:dyDescent="0.25">
      <c r="A7" s="5">
        <v>64</v>
      </c>
      <c r="B7" s="5" t="s">
        <v>128</v>
      </c>
      <c r="C7" s="5" t="s">
        <v>129</v>
      </c>
      <c r="D7" s="5"/>
      <c r="E7" s="6">
        <v>29.67</v>
      </c>
      <c r="F7" s="10">
        <v>4</v>
      </c>
      <c r="G7" s="4"/>
      <c r="H7" s="6"/>
      <c r="I7" s="10">
        <v>0</v>
      </c>
      <c r="J7" s="6">
        <f t="shared" si="0"/>
        <v>33.67</v>
      </c>
      <c r="K7" s="12">
        <v>3</v>
      </c>
    </row>
    <row r="8" spans="1:11" ht="30" customHeight="1" x14ac:dyDescent="0.25">
      <c r="A8" s="5">
        <v>60</v>
      </c>
      <c r="B8" s="5" t="s">
        <v>120</v>
      </c>
      <c r="C8" s="5" t="s">
        <v>121</v>
      </c>
      <c r="D8" s="5"/>
      <c r="E8" s="6">
        <v>33.67</v>
      </c>
      <c r="F8" s="10">
        <v>0</v>
      </c>
      <c r="G8" s="4"/>
      <c r="H8" s="6"/>
      <c r="I8" s="10">
        <v>0</v>
      </c>
      <c r="J8" s="6">
        <f t="shared" si="0"/>
        <v>33.67</v>
      </c>
      <c r="K8" s="12" t="s">
        <v>454</v>
      </c>
    </row>
    <row r="9" spans="1:11" ht="30" customHeight="1" x14ac:dyDescent="0.25">
      <c r="A9" s="5">
        <v>67</v>
      </c>
      <c r="B9" s="5" t="s">
        <v>133</v>
      </c>
      <c r="C9" s="5" t="s">
        <v>134</v>
      </c>
      <c r="D9" s="5"/>
      <c r="E9" s="6">
        <v>33.67</v>
      </c>
      <c r="F9" s="10">
        <v>0</v>
      </c>
      <c r="G9" s="4"/>
      <c r="H9" s="6"/>
      <c r="I9" s="10">
        <v>0</v>
      </c>
      <c r="J9" s="6">
        <f t="shared" si="0"/>
        <v>33.67</v>
      </c>
      <c r="K9" s="12" t="s">
        <v>454</v>
      </c>
    </row>
    <row r="10" spans="1:11" ht="30" customHeight="1" x14ac:dyDescent="0.25">
      <c r="A10" s="5">
        <v>74</v>
      </c>
      <c r="B10" s="5" t="s">
        <v>147</v>
      </c>
      <c r="C10" s="5" t="s">
        <v>148</v>
      </c>
      <c r="D10" s="5"/>
      <c r="E10" s="6">
        <v>35.67</v>
      </c>
      <c r="F10" s="10">
        <v>0</v>
      </c>
      <c r="G10" s="4"/>
      <c r="H10" s="6"/>
      <c r="I10" s="10">
        <v>0</v>
      </c>
      <c r="J10" s="6">
        <f t="shared" si="0"/>
        <v>35.67</v>
      </c>
      <c r="K10" s="12">
        <v>6</v>
      </c>
    </row>
    <row r="11" spans="1:11" ht="30" customHeight="1" x14ac:dyDescent="0.25">
      <c r="A11" s="5">
        <v>61</v>
      </c>
      <c r="B11" s="5" t="s">
        <v>122</v>
      </c>
      <c r="C11" s="5" t="s">
        <v>123</v>
      </c>
      <c r="D11" s="5"/>
      <c r="E11" s="6">
        <v>32.33</v>
      </c>
      <c r="F11" s="10">
        <v>4</v>
      </c>
      <c r="G11" s="4"/>
      <c r="H11" s="6"/>
      <c r="I11" s="10">
        <v>0</v>
      </c>
      <c r="J11" s="6">
        <f t="shared" si="0"/>
        <v>36.33</v>
      </c>
      <c r="K11" s="12">
        <v>7</v>
      </c>
    </row>
    <row r="12" spans="1:11" ht="30" customHeight="1" x14ac:dyDescent="0.25">
      <c r="A12" s="5">
        <v>62</v>
      </c>
      <c r="B12" s="5" t="s">
        <v>124</v>
      </c>
      <c r="C12" s="5" t="s">
        <v>125</v>
      </c>
      <c r="D12" s="5"/>
      <c r="E12" s="6">
        <v>42</v>
      </c>
      <c r="F12" s="10">
        <v>8</v>
      </c>
      <c r="G12" s="4"/>
      <c r="H12" s="6"/>
      <c r="I12" s="10">
        <v>0</v>
      </c>
      <c r="J12" s="6">
        <f t="shared" si="0"/>
        <v>50</v>
      </c>
      <c r="K12" s="12">
        <v>8</v>
      </c>
    </row>
    <row r="13" spans="1:11" ht="30" customHeight="1" x14ac:dyDescent="0.25">
      <c r="A13" s="5">
        <v>68</v>
      </c>
      <c r="B13" s="5" t="s">
        <v>135</v>
      </c>
      <c r="C13" s="5" t="s">
        <v>136</v>
      </c>
      <c r="D13" s="5"/>
      <c r="E13" s="6">
        <v>30</v>
      </c>
      <c r="F13" s="10">
        <v>0</v>
      </c>
      <c r="G13" s="4"/>
      <c r="H13" s="6"/>
      <c r="I13" s="10">
        <v>40</v>
      </c>
      <c r="J13" s="6">
        <f t="shared" si="0"/>
        <v>70</v>
      </c>
      <c r="K13" s="12">
        <v>9</v>
      </c>
    </row>
    <row r="14" spans="1:11" ht="30" customHeight="1" x14ac:dyDescent="0.25">
      <c r="A14" s="5">
        <v>69</v>
      </c>
      <c r="B14" s="5" t="s">
        <v>137</v>
      </c>
      <c r="C14" s="5" t="s">
        <v>138</v>
      </c>
      <c r="D14" s="5"/>
      <c r="E14" s="6">
        <v>36</v>
      </c>
      <c r="F14" s="10">
        <v>0</v>
      </c>
      <c r="G14" s="4"/>
      <c r="H14" s="6"/>
      <c r="I14" s="10">
        <v>60</v>
      </c>
      <c r="J14" s="6">
        <f t="shared" si="0"/>
        <v>96</v>
      </c>
      <c r="K14" s="12">
        <v>10</v>
      </c>
    </row>
    <row r="15" spans="1:11" ht="30" customHeight="1" x14ac:dyDescent="0.25">
      <c r="A15" s="5">
        <v>65</v>
      </c>
      <c r="B15" s="5" t="s">
        <v>130</v>
      </c>
      <c r="C15" s="5" t="s">
        <v>23</v>
      </c>
      <c r="D15" s="5"/>
      <c r="E15" s="6">
        <v>35.67</v>
      </c>
      <c r="F15" s="10">
        <v>0</v>
      </c>
      <c r="G15" s="4"/>
      <c r="H15" s="6"/>
      <c r="I15" s="10" t="s">
        <v>452</v>
      </c>
      <c r="J15" s="6" t="s">
        <v>452</v>
      </c>
      <c r="K15" s="12"/>
    </row>
    <row r="16" spans="1:11" ht="30" customHeight="1" x14ac:dyDescent="0.25">
      <c r="A16" s="5">
        <v>66</v>
      </c>
      <c r="B16" s="5" t="s">
        <v>131</v>
      </c>
      <c r="C16" s="5" t="s">
        <v>132</v>
      </c>
      <c r="D16" s="5"/>
      <c r="E16" s="6">
        <v>28.67</v>
      </c>
      <c r="F16" s="10" t="s">
        <v>452</v>
      </c>
      <c r="G16" s="4"/>
      <c r="H16" s="6"/>
      <c r="I16" s="10">
        <v>0</v>
      </c>
      <c r="J16" s="6" t="s">
        <v>452</v>
      </c>
      <c r="K16" s="12"/>
    </row>
    <row r="17" spans="1:11" ht="30" customHeight="1" x14ac:dyDescent="0.25">
      <c r="A17" s="5">
        <v>70</v>
      </c>
      <c r="B17" s="5" t="s">
        <v>139</v>
      </c>
      <c r="C17" s="5" t="s">
        <v>140</v>
      </c>
      <c r="D17" s="5"/>
      <c r="E17" s="6">
        <v>26.33</v>
      </c>
      <c r="F17" s="10" t="s">
        <v>452</v>
      </c>
      <c r="G17" s="4"/>
      <c r="H17" s="6"/>
      <c r="I17" s="10" t="s">
        <v>452</v>
      </c>
      <c r="J17" s="6" t="s">
        <v>452</v>
      </c>
      <c r="K17" s="12"/>
    </row>
    <row r="18" spans="1:11" ht="30" customHeight="1" x14ac:dyDescent="0.25">
      <c r="A18" s="5">
        <v>71</v>
      </c>
      <c r="B18" s="5" t="s">
        <v>141</v>
      </c>
      <c r="C18" s="5" t="s">
        <v>142</v>
      </c>
      <c r="D18" s="5"/>
      <c r="E18" s="6" t="s">
        <v>13</v>
      </c>
      <c r="F18" s="6" t="s">
        <v>13</v>
      </c>
      <c r="G18" s="4"/>
      <c r="H18" s="6"/>
      <c r="I18" s="10"/>
      <c r="J18" s="6" t="s">
        <v>13</v>
      </c>
      <c r="K18" s="12"/>
    </row>
    <row r="19" spans="1:11" ht="30" customHeight="1" x14ac:dyDescent="0.25">
      <c r="A19" s="5">
        <v>73</v>
      </c>
      <c r="B19" s="5" t="s">
        <v>145</v>
      </c>
      <c r="C19" s="5" t="s">
        <v>146</v>
      </c>
      <c r="D19" s="5"/>
      <c r="E19" s="6" t="s">
        <v>13</v>
      </c>
      <c r="F19" s="6" t="s">
        <v>13</v>
      </c>
      <c r="G19" s="4"/>
      <c r="H19" s="6"/>
      <c r="I19" s="10"/>
      <c r="J19" s="6" t="s">
        <v>13</v>
      </c>
      <c r="K19" s="12"/>
    </row>
    <row r="20" spans="1:11" ht="30" customHeight="1" x14ac:dyDescent="0.25">
      <c r="A20" s="5">
        <v>75</v>
      </c>
      <c r="B20" s="5" t="s">
        <v>149</v>
      </c>
      <c r="C20" s="5" t="s">
        <v>150</v>
      </c>
      <c r="D20" s="5"/>
      <c r="E20" s="6" t="s">
        <v>13</v>
      </c>
      <c r="F20" s="6" t="s">
        <v>13</v>
      </c>
      <c r="G20" s="4"/>
      <c r="H20" s="6"/>
      <c r="I20" s="10"/>
      <c r="J20" s="6" t="s">
        <v>13</v>
      </c>
      <c r="K20" s="12"/>
    </row>
    <row r="21" spans="1:11" s="19" customFormat="1" ht="30" customHeight="1" x14ac:dyDescent="0.25">
      <c r="A21" s="14"/>
      <c r="B21" s="15"/>
      <c r="C21" s="15"/>
      <c r="D21" s="15"/>
      <c r="E21" s="16"/>
      <c r="F21" s="17"/>
      <c r="G21" s="14"/>
      <c r="H21" s="16"/>
      <c r="I21" s="17"/>
      <c r="J21" s="16"/>
      <c r="K21" s="18"/>
    </row>
    <row r="22" spans="1:11" s="19" customFormat="1" ht="30" customHeight="1" x14ac:dyDescent="0.25">
      <c r="A22" s="14"/>
      <c r="B22" s="15"/>
      <c r="C22" s="15"/>
      <c r="D22" s="15"/>
      <c r="E22" s="16"/>
      <c r="F22" s="17"/>
      <c r="G22" s="14"/>
      <c r="H22" s="16"/>
      <c r="I22" s="17"/>
      <c r="J22" s="16"/>
      <c r="K22" s="18"/>
    </row>
    <row r="23" spans="1:11" s="19" customFormat="1" ht="30" customHeight="1" x14ac:dyDescent="0.25">
      <c r="A23" s="14"/>
      <c r="B23" s="15"/>
      <c r="C23" s="15"/>
      <c r="D23" s="15"/>
      <c r="E23" s="16"/>
      <c r="F23" s="17"/>
      <c r="G23" s="14"/>
      <c r="H23" s="16"/>
      <c r="I23" s="17"/>
      <c r="J23" s="16"/>
      <c r="K23" s="18"/>
    </row>
    <row r="24" spans="1:11" s="19" customFormat="1" ht="30" customHeight="1" x14ac:dyDescent="0.25">
      <c r="A24" s="14"/>
      <c r="B24" s="15"/>
      <c r="C24" s="15"/>
      <c r="D24" s="15"/>
      <c r="E24" s="16"/>
      <c r="F24" s="17"/>
      <c r="G24" s="14"/>
      <c r="H24" s="16"/>
      <c r="I24" s="17"/>
      <c r="J24" s="16"/>
      <c r="K24" s="18"/>
    </row>
    <row r="25" spans="1:11" s="19" customFormat="1" ht="30" customHeight="1" x14ac:dyDescent="0.25">
      <c r="A25" s="14"/>
      <c r="B25" s="15"/>
      <c r="C25" s="15"/>
      <c r="D25" s="15"/>
      <c r="E25" s="16"/>
      <c r="F25" s="17"/>
      <c r="G25" s="14"/>
      <c r="H25" s="16"/>
      <c r="I25" s="17"/>
      <c r="J25" s="16"/>
      <c r="K25" s="18"/>
    </row>
    <row r="26" spans="1:11" s="19" customFormat="1" ht="30" customHeight="1" x14ac:dyDescent="0.25">
      <c r="A26" s="14"/>
      <c r="B26" s="15"/>
      <c r="C26" s="15"/>
      <c r="D26" s="15"/>
      <c r="E26" s="16"/>
      <c r="F26" s="17"/>
      <c r="G26" s="14"/>
      <c r="H26" s="16"/>
      <c r="I26" s="17"/>
      <c r="J26" s="16"/>
      <c r="K26" s="18"/>
    </row>
    <row r="27" spans="1:11" s="19" customFormat="1" ht="30" customHeight="1" x14ac:dyDescent="0.25">
      <c r="A27" s="14"/>
      <c r="B27" s="15"/>
      <c r="C27" s="15"/>
      <c r="D27" s="15"/>
      <c r="E27" s="16"/>
      <c r="F27" s="17"/>
      <c r="G27" s="14"/>
      <c r="H27" s="16"/>
      <c r="I27" s="17"/>
      <c r="J27" s="16"/>
      <c r="K27" s="18"/>
    </row>
    <row r="28" spans="1:11" s="19" customFormat="1" ht="30" customHeight="1" x14ac:dyDescent="0.25">
      <c r="A28" s="14"/>
      <c r="B28" s="15"/>
      <c r="C28" s="15"/>
      <c r="D28" s="15"/>
      <c r="E28" s="16"/>
      <c r="F28" s="17"/>
      <c r="G28" s="14"/>
      <c r="H28" s="16"/>
      <c r="I28" s="17"/>
      <c r="J28" s="16"/>
      <c r="K28" s="18"/>
    </row>
    <row r="29" spans="1:11" s="19" customFormat="1" ht="30" customHeight="1" x14ac:dyDescent="0.25">
      <c r="A29" s="14"/>
      <c r="B29" s="15"/>
      <c r="C29" s="15"/>
      <c r="D29" s="15"/>
      <c r="E29" s="16"/>
      <c r="F29" s="17"/>
      <c r="G29" s="14"/>
      <c r="H29" s="16"/>
      <c r="I29" s="17"/>
      <c r="J29" s="16"/>
      <c r="K29" s="18"/>
    </row>
    <row r="30" spans="1:11" s="19" customFormat="1" ht="30" customHeight="1" x14ac:dyDescent="0.25">
      <c r="A30" s="14"/>
      <c r="B30" s="15"/>
      <c r="C30" s="15"/>
      <c r="D30" s="15"/>
      <c r="E30" s="16"/>
      <c r="F30" s="17"/>
      <c r="G30" s="14"/>
      <c r="H30" s="16"/>
      <c r="I30" s="17"/>
      <c r="J30" s="16"/>
      <c r="K30" s="18"/>
    </row>
    <row r="31" spans="1:11" s="19" customFormat="1" ht="30" customHeight="1" x14ac:dyDescent="0.25">
      <c r="A31" s="14"/>
      <c r="B31" s="15"/>
      <c r="C31" s="15"/>
      <c r="D31" s="15"/>
      <c r="E31" s="16"/>
      <c r="F31" s="17"/>
      <c r="G31" s="14"/>
      <c r="H31" s="16"/>
      <c r="I31" s="17"/>
      <c r="J31" s="16"/>
      <c r="K31" s="18"/>
    </row>
    <row r="32" spans="1:11" s="19" customFormat="1" ht="30" customHeight="1" x14ac:dyDescent="0.25">
      <c r="A32" s="14"/>
      <c r="B32" s="15"/>
      <c r="C32" s="15"/>
      <c r="D32" s="15"/>
      <c r="E32" s="16"/>
      <c r="F32" s="17"/>
      <c r="G32" s="14"/>
      <c r="H32" s="16"/>
      <c r="I32" s="17"/>
      <c r="J32" s="16"/>
      <c r="K32" s="18"/>
    </row>
    <row r="33" spans="1:11" s="19" customFormat="1" ht="30" customHeight="1" x14ac:dyDescent="0.25">
      <c r="A33" s="14"/>
      <c r="B33" s="15"/>
      <c r="C33" s="15"/>
      <c r="D33" s="15"/>
      <c r="E33" s="16"/>
      <c r="F33" s="17"/>
      <c r="G33" s="14"/>
      <c r="H33" s="16"/>
      <c r="I33" s="17"/>
      <c r="J33" s="16"/>
      <c r="K33" s="18"/>
    </row>
    <row r="34" spans="1:11" s="19" customFormat="1" ht="30" customHeight="1" x14ac:dyDescent="0.25">
      <c r="A34" s="14"/>
      <c r="B34" s="15"/>
      <c r="C34" s="15"/>
      <c r="D34" s="15"/>
      <c r="E34" s="16"/>
      <c r="F34" s="17"/>
      <c r="G34" s="14"/>
      <c r="H34" s="16"/>
      <c r="I34" s="17"/>
      <c r="J34" s="16"/>
      <c r="K34" s="18"/>
    </row>
    <row r="35" spans="1:11" s="19" customFormat="1" ht="30" customHeight="1" x14ac:dyDescent="0.25">
      <c r="A35" s="14"/>
      <c r="B35" s="15"/>
      <c r="C35" s="15"/>
      <c r="D35" s="15"/>
      <c r="E35" s="16"/>
      <c r="F35" s="17"/>
      <c r="G35" s="14"/>
      <c r="H35" s="16"/>
      <c r="I35" s="17"/>
      <c r="J35" s="16"/>
      <c r="K35" s="18"/>
    </row>
    <row r="36" spans="1:11" s="19" customFormat="1" ht="30" customHeight="1" x14ac:dyDescent="0.25">
      <c r="A36" s="14"/>
      <c r="B36" s="15"/>
      <c r="C36" s="15"/>
      <c r="D36" s="15"/>
      <c r="E36" s="16"/>
      <c r="F36" s="17"/>
      <c r="G36" s="14"/>
      <c r="H36" s="16"/>
      <c r="I36" s="17"/>
      <c r="J36" s="16"/>
      <c r="K36" s="18"/>
    </row>
    <row r="37" spans="1:11" s="19" customFormat="1" ht="30" customHeight="1" x14ac:dyDescent="0.25">
      <c r="A37" s="14"/>
      <c r="B37" s="15"/>
      <c r="C37" s="15"/>
      <c r="D37" s="15"/>
      <c r="E37" s="16"/>
      <c r="F37" s="17"/>
      <c r="G37" s="14"/>
      <c r="H37" s="16"/>
      <c r="I37" s="17"/>
      <c r="J37" s="16"/>
      <c r="K37" s="18"/>
    </row>
    <row r="38" spans="1:11" s="19" customFormat="1" ht="30" customHeight="1" x14ac:dyDescent="0.25">
      <c r="A38" s="14"/>
      <c r="B38" s="15"/>
      <c r="C38" s="15"/>
      <c r="D38" s="15"/>
      <c r="E38" s="16"/>
      <c r="F38" s="17"/>
      <c r="G38" s="14"/>
      <c r="H38" s="16"/>
      <c r="I38" s="17"/>
      <c r="J38" s="16"/>
      <c r="K38" s="18"/>
    </row>
    <row r="39" spans="1:11" s="19" customFormat="1" ht="30" customHeight="1" x14ac:dyDescent="0.25">
      <c r="A39" s="14"/>
      <c r="B39" s="15"/>
      <c r="C39" s="15"/>
      <c r="D39" s="15"/>
      <c r="E39" s="16"/>
      <c r="F39" s="17"/>
      <c r="G39" s="14"/>
      <c r="H39" s="16"/>
      <c r="I39" s="17"/>
      <c r="J39" s="16"/>
      <c r="K39" s="18"/>
    </row>
    <row r="40" spans="1:11" s="19" customFormat="1" ht="30" customHeight="1" x14ac:dyDescent="0.25">
      <c r="A40" s="14"/>
      <c r="B40" s="15"/>
      <c r="C40" s="15"/>
      <c r="D40" s="15"/>
      <c r="E40" s="16"/>
      <c r="F40" s="17"/>
      <c r="G40" s="14"/>
      <c r="H40" s="16"/>
      <c r="I40" s="17"/>
      <c r="J40" s="16"/>
      <c r="K40" s="18"/>
    </row>
    <row r="41" spans="1:11" s="19" customFormat="1" ht="30" customHeight="1" x14ac:dyDescent="0.25">
      <c r="A41" s="14"/>
      <c r="B41" s="15"/>
      <c r="C41" s="15"/>
      <c r="D41" s="15"/>
      <c r="E41" s="16"/>
      <c r="F41" s="17"/>
      <c r="G41" s="14"/>
      <c r="H41" s="16"/>
      <c r="I41" s="17"/>
      <c r="J41" s="16"/>
      <c r="K41" s="17"/>
    </row>
    <row r="42" spans="1:11" s="19" customFormat="1" ht="30" customHeight="1" x14ac:dyDescent="0.25">
      <c r="A42" s="14"/>
      <c r="B42" s="15"/>
      <c r="C42" s="15"/>
      <c r="D42" s="15"/>
      <c r="E42" s="16"/>
      <c r="F42" s="17"/>
      <c r="G42" s="14"/>
      <c r="H42" s="16"/>
      <c r="I42" s="17"/>
      <c r="J42" s="16"/>
      <c r="K42" s="17"/>
    </row>
  </sheetData>
  <sortState xmlns:xlrd2="http://schemas.microsoft.com/office/spreadsheetml/2017/richdata2" ref="A5:J20">
    <sortCondition ref="J5:J20"/>
  </sortState>
  <mergeCells count="3">
    <mergeCell ref="A1:K1"/>
    <mergeCell ref="A2:K2"/>
    <mergeCell ref="A3:K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1A350-4DB8-4258-8FC3-AE1EE63C97F2}">
  <sheetPr codeName="Sheet5"/>
  <dimension ref="A1:K40"/>
  <sheetViews>
    <sheetView topLeftCell="A10" workbookViewId="0">
      <selection activeCell="M17" sqref="M17"/>
    </sheetView>
  </sheetViews>
  <sheetFormatPr defaultRowHeight="30" customHeight="1" x14ac:dyDescent="0.25"/>
  <cols>
    <col min="1" max="1" width="5.5703125" style="1" customWidth="1"/>
    <col min="2" max="2" width="17" style="2" customWidth="1"/>
    <col min="3" max="3" width="15.5703125" style="2" customWidth="1"/>
    <col min="4" max="4" width="14.140625" style="2" customWidth="1"/>
    <col min="5" max="5" width="8.140625" style="7" customWidth="1"/>
    <col min="6" max="6" width="6.140625" style="11" customWidth="1"/>
    <col min="7" max="7" width="6.140625" style="1" customWidth="1"/>
    <col min="8" max="8" width="6.140625" style="7" customWidth="1"/>
    <col min="9" max="9" width="6.140625" style="11" customWidth="1"/>
    <col min="10" max="10" width="7.42578125" style="7" customWidth="1"/>
    <col min="11" max="11" width="4.85546875" style="11" customWidth="1"/>
    <col min="12" max="16384" width="9.140625" style="3"/>
  </cols>
  <sheetData>
    <row r="1" spans="1:11" ht="30" customHeight="1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 customHeight="1" x14ac:dyDescent="0.25">
      <c r="A3" s="21" t="s">
        <v>459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0" customHeight="1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10" t="s">
        <v>5</v>
      </c>
      <c r="G4" s="5" t="s">
        <v>6</v>
      </c>
      <c r="H4" s="8" t="s">
        <v>12</v>
      </c>
      <c r="I4" s="9" t="s">
        <v>7</v>
      </c>
      <c r="J4" s="6" t="s">
        <v>8</v>
      </c>
      <c r="K4" s="10" t="s">
        <v>9</v>
      </c>
    </row>
    <row r="5" spans="1:11" ht="30" customHeight="1" x14ac:dyDescent="0.25">
      <c r="A5" s="5">
        <v>97</v>
      </c>
      <c r="B5" s="5" t="s">
        <v>188</v>
      </c>
      <c r="C5" s="5" t="s">
        <v>189</v>
      </c>
      <c r="D5" s="5" t="s">
        <v>190</v>
      </c>
      <c r="E5" s="6">
        <v>28.75</v>
      </c>
      <c r="F5" s="10">
        <v>0</v>
      </c>
      <c r="G5" s="4"/>
      <c r="H5" s="6">
        <v>4.46</v>
      </c>
      <c r="I5" s="10">
        <v>0</v>
      </c>
      <c r="J5" s="6">
        <f>SUM(E5+F5+G5+I5)</f>
        <v>28.75</v>
      </c>
      <c r="K5" s="12">
        <v>1</v>
      </c>
    </row>
    <row r="6" spans="1:11" ht="30" customHeight="1" x14ac:dyDescent="0.25">
      <c r="A6" s="5">
        <v>102</v>
      </c>
      <c r="B6" s="5" t="s">
        <v>43</v>
      </c>
      <c r="C6" s="5" t="s">
        <v>199</v>
      </c>
      <c r="D6" s="5" t="s">
        <v>45</v>
      </c>
      <c r="E6" s="6">
        <v>31.25</v>
      </c>
      <c r="F6" s="10">
        <v>0</v>
      </c>
      <c r="G6" s="4"/>
      <c r="H6" s="6">
        <v>4.29</v>
      </c>
      <c r="I6" s="10">
        <v>0</v>
      </c>
      <c r="J6" s="6">
        <f>SUM(E6+F6+G6+I6)</f>
        <v>31.25</v>
      </c>
      <c r="K6" s="12">
        <v>2</v>
      </c>
    </row>
    <row r="7" spans="1:11" ht="30" customHeight="1" x14ac:dyDescent="0.25">
      <c r="A7" s="5">
        <v>93</v>
      </c>
      <c r="B7" s="5" t="s">
        <v>180</v>
      </c>
      <c r="C7" s="5" t="s">
        <v>181</v>
      </c>
      <c r="D7" s="5" t="s">
        <v>31</v>
      </c>
      <c r="E7" s="6">
        <v>32.08</v>
      </c>
      <c r="F7" s="10">
        <v>0</v>
      </c>
      <c r="G7" s="4"/>
      <c r="H7" s="6">
        <v>4.0599999999999996</v>
      </c>
      <c r="I7" s="10">
        <v>0</v>
      </c>
      <c r="J7" s="6">
        <f>SUM(E7+F7+G7+I7)</f>
        <v>32.08</v>
      </c>
      <c r="K7" s="12">
        <v>3</v>
      </c>
    </row>
    <row r="8" spans="1:11" ht="30" customHeight="1" x14ac:dyDescent="0.25">
      <c r="A8" s="5">
        <v>82</v>
      </c>
      <c r="B8" s="5" t="s">
        <v>156</v>
      </c>
      <c r="C8" s="5" t="s">
        <v>157</v>
      </c>
      <c r="D8" s="5" t="s">
        <v>19</v>
      </c>
      <c r="E8" s="6">
        <v>43.33</v>
      </c>
      <c r="F8" s="10">
        <v>0</v>
      </c>
      <c r="G8" s="4"/>
      <c r="H8" s="6">
        <v>4.3899999999999997</v>
      </c>
      <c r="I8" s="10">
        <v>0</v>
      </c>
      <c r="J8" s="6">
        <f>SUM(E8+F8+G8+I8)</f>
        <v>43.33</v>
      </c>
      <c r="K8" s="12">
        <v>4</v>
      </c>
    </row>
    <row r="9" spans="1:11" ht="30" customHeight="1" x14ac:dyDescent="0.25">
      <c r="A9" s="5">
        <v>83</v>
      </c>
      <c r="B9" s="5" t="s">
        <v>158</v>
      </c>
      <c r="C9" s="5" t="s">
        <v>159</v>
      </c>
      <c r="D9" s="5" t="s">
        <v>24</v>
      </c>
      <c r="E9" s="6">
        <v>46.67</v>
      </c>
      <c r="F9" s="10">
        <v>0</v>
      </c>
      <c r="G9" s="4"/>
      <c r="H9" s="6">
        <v>4.08</v>
      </c>
      <c r="I9" s="10">
        <v>0</v>
      </c>
      <c r="J9" s="6">
        <f>SUM(E9+F9+G9+I9)</f>
        <v>46.67</v>
      </c>
      <c r="K9" s="12">
        <v>5</v>
      </c>
    </row>
    <row r="10" spans="1:11" ht="30" customHeight="1" x14ac:dyDescent="0.25">
      <c r="A10" s="5">
        <v>101</v>
      </c>
      <c r="B10" s="5" t="s">
        <v>197</v>
      </c>
      <c r="C10" s="5" t="s">
        <v>198</v>
      </c>
      <c r="D10" s="5" t="s">
        <v>45</v>
      </c>
      <c r="E10" s="6">
        <v>47.92</v>
      </c>
      <c r="F10" s="10">
        <v>0</v>
      </c>
      <c r="G10" s="4"/>
      <c r="H10" s="6">
        <v>5.01</v>
      </c>
      <c r="I10" s="10">
        <v>0</v>
      </c>
      <c r="J10" s="6">
        <f>SUM(E10+F10+G10+I10)</f>
        <v>47.92</v>
      </c>
      <c r="K10" s="12">
        <v>6</v>
      </c>
    </row>
    <row r="11" spans="1:11" ht="30" customHeight="1" x14ac:dyDescent="0.25">
      <c r="A11" s="5">
        <v>104</v>
      </c>
      <c r="B11" s="5" t="s">
        <v>202</v>
      </c>
      <c r="C11" s="5" t="s">
        <v>203</v>
      </c>
      <c r="D11" s="5" t="s">
        <v>45</v>
      </c>
      <c r="E11" s="6">
        <v>37.92</v>
      </c>
      <c r="F11" s="10">
        <v>0</v>
      </c>
      <c r="G11" s="4"/>
      <c r="H11" s="6">
        <v>5.3</v>
      </c>
      <c r="I11" s="10">
        <v>20</v>
      </c>
      <c r="J11" s="6">
        <f>SUM(E11+F11+G11+I11)</f>
        <v>57.92</v>
      </c>
      <c r="K11" s="12">
        <v>7</v>
      </c>
    </row>
    <row r="12" spans="1:11" ht="30" customHeight="1" x14ac:dyDescent="0.25">
      <c r="A12" s="5">
        <v>91</v>
      </c>
      <c r="B12" s="5" t="s">
        <v>175</v>
      </c>
      <c r="C12" s="5" t="s">
        <v>176</v>
      </c>
      <c r="D12" s="5" t="s">
        <v>177</v>
      </c>
      <c r="E12" s="6">
        <v>45.83</v>
      </c>
      <c r="F12" s="10">
        <v>0</v>
      </c>
      <c r="G12" s="4"/>
      <c r="H12" s="6">
        <v>5.0599999999999996</v>
      </c>
      <c r="I12" s="10">
        <v>20</v>
      </c>
      <c r="J12" s="6">
        <f>SUM(E12+F12+G12+I12)</f>
        <v>65.83</v>
      </c>
      <c r="K12" s="12">
        <v>8</v>
      </c>
    </row>
    <row r="13" spans="1:11" ht="30" customHeight="1" x14ac:dyDescent="0.25">
      <c r="A13" s="5">
        <v>100</v>
      </c>
      <c r="B13" s="5" t="s">
        <v>195</v>
      </c>
      <c r="C13" s="5" t="s">
        <v>196</v>
      </c>
      <c r="D13" s="5" t="s">
        <v>48</v>
      </c>
      <c r="E13" s="6">
        <v>42.92</v>
      </c>
      <c r="F13" s="10">
        <v>6</v>
      </c>
      <c r="G13" s="4"/>
      <c r="H13" s="6">
        <v>5.36</v>
      </c>
      <c r="I13" s="10">
        <v>20</v>
      </c>
      <c r="J13" s="6">
        <f>SUM(E13+F13+G13+I13)</f>
        <v>68.92</v>
      </c>
      <c r="K13" s="12">
        <v>9</v>
      </c>
    </row>
    <row r="14" spans="1:11" ht="30" customHeight="1" x14ac:dyDescent="0.25">
      <c r="A14" s="5">
        <v>94</v>
      </c>
      <c r="B14" s="5" t="s">
        <v>182</v>
      </c>
      <c r="C14" s="5" t="s">
        <v>183</v>
      </c>
      <c r="D14" s="5" t="s">
        <v>24</v>
      </c>
      <c r="E14" s="6">
        <v>32.08</v>
      </c>
      <c r="F14" s="10">
        <v>0</v>
      </c>
      <c r="G14" s="4"/>
      <c r="H14" s="6">
        <v>5.25</v>
      </c>
      <c r="I14" s="10">
        <v>40</v>
      </c>
      <c r="J14" s="6">
        <f>SUM(E14+F14+G14+I14)</f>
        <v>72.08</v>
      </c>
      <c r="K14" s="12" t="s">
        <v>456</v>
      </c>
    </row>
    <row r="15" spans="1:11" ht="30" customHeight="1" x14ac:dyDescent="0.25">
      <c r="A15" s="5">
        <v>99</v>
      </c>
      <c r="B15" s="13" t="s">
        <v>193</v>
      </c>
      <c r="C15" s="5" t="s">
        <v>194</v>
      </c>
      <c r="D15" s="5" t="s">
        <v>62</v>
      </c>
      <c r="E15" s="6">
        <v>37.08</v>
      </c>
      <c r="F15" s="10">
        <v>0</v>
      </c>
      <c r="G15" s="4"/>
      <c r="H15" s="6">
        <v>5.05</v>
      </c>
      <c r="I15" s="10">
        <v>35</v>
      </c>
      <c r="J15" s="6">
        <f>SUM(E15+F15+G15+I15)</f>
        <v>72.08</v>
      </c>
      <c r="K15" s="12" t="s">
        <v>456</v>
      </c>
    </row>
    <row r="16" spans="1:11" ht="30" customHeight="1" x14ac:dyDescent="0.25">
      <c r="A16" s="5">
        <v>85</v>
      </c>
      <c r="B16" s="5" t="s">
        <v>162</v>
      </c>
      <c r="C16" s="5" t="s">
        <v>163</v>
      </c>
      <c r="D16" s="5" t="s">
        <v>19</v>
      </c>
      <c r="E16" s="6">
        <v>38.75</v>
      </c>
      <c r="F16" s="10">
        <v>0</v>
      </c>
      <c r="G16" s="4"/>
      <c r="H16" s="6">
        <v>6.33</v>
      </c>
      <c r="I16" s="10">
        <v>35</v>
      </c>
      <c r="J16" s="6">
        <f>SUM(E16+F16+G16+I16)</f>
        <v>73.75</v>
      </c>
      <c r="K16" s="12">
        <v>12</v>
      </c>
    </row>
    <row r="17" spans="1:11" ht="30" customHeight="1" x14ac:dyDescent="0.25">
      <c r="A17" s="5">
        <v>87</v>
      </c>
      <c r="B17" s="5" t="s">
        <v>166</v>
      </c>
      <c r="C17" s="5" t="s">
        <v>167</v>
      </c>
      <c r="D17" s="5" t="s">
        <v>24</v>
      </c>
      <c r="E17" s="6">
        <v>41.6</v>
      </c>
      <c r="F17" s="10">
        <v>0</v>
      </c>
      <c r="G17" s="4"/>
      <c r="H17" s="6">
        <v>4.5599999999999996</v>
      </c>
      <c r="I17" s="10">
        <v>40</v>
      </c>
      <c r="J17" s="6">
        <f>SUM(E17+F17+G17+I17)</f>
        <v>81.599999999999994</v>
      </c>
      <c r="K17" s="12">
        <v>13</v>
      </c>
    </row>
    <row r="18" spans="1:11" ht="30" customHeight="1" x14ac:dyDescent="0.25">
      <c r="A18" s="5">
        <v>106</v>
      </c>
      <c r="B18" s="5" t="s">
        <v>206</v>
      </c>
      <c r="C18" s="5" t="s">
        <v>207</v>
      </c>
      <c r="D18" s="5" t="s">
        <v>208</v>
      </c>
      <c r="E18" s="6">
        <v>39.17</v>
      </c>
      <c r="F18" s="10">
        <v>0</v>
      </c>
      <c r="G18" s="4"/>
      <c r="H18" s="6">
        <v>5.28</v>
      </c>
      <c r="I18" s="10">
        <v>50</v>
      </c>
      <c r="J18" s="6">
        <f>SUM(E18+F18+G18+I18)</f>
        <v>89.17</v>
      </c>
      <c r="K18" s="12">
        <v>14</v>
      </c>
    </row>
    <row r="19" spans="1:11" ht="30" customHeight="1" x14ac:dyDescent="0.25">
      <c r="A19" s="5">
        <v>81</v>
      </c>
      <c r="B19" s="5" t="s">
        <v>153</v>
      </c>
      <c r="C19" s="5" t="s">
        <v>154</v>
      </c>
      <c r="D19" s="5" t="s">
        <v>155</v>
      </c>
      <c r="E19" s="6">
        <v>40.83</v>
      </c>
      <c r="F19" s="10">
        <v>8</v>
      </c>
      <c r="G19" s="4"/>
      <c r="H19" s="6">
        <v>6.05</v>
      </c>
      <c r="I19" s="10">
        <v>60</v>
      </c>
      <c r="J19" s="6">
        <f>SUM(E19+F19+G19+I19)</f>
        <v>108.83</v>
      </c>
      <c r="K19" s="12">
        <v>15</v>
      </c>
    </row>
    <row r="20" spans="1:11" ht="30" customHeight="1" x14ac:dyDescent="0.25">
      <c r="A20" s="5">
        <v>88</v>
      </c>
      <c r="B20" s="5" t="s">
        <v>168</v>
      </c>
      <c r="C20" s="5" t="s">
        <v>169</v>
      </c>
      <c r="D20" s="5" t="s">
        <v>55</v>
      </c>
      <c r="E20" s="6">
        <v>36.67</v>
      </c>
      <c r="F20" s="10">
        <v>0</v>
      </c>
      <c r="G20" s="4"/>
      <c r="H20" s="6">
        <v>5.59</v>
      </c>
      <c r="I20" s="10">
        <v>75</v>
      </c>
      <c r="J20" s="6">
        <f>SUM(E20+F20+G20+I20)</f>
        <v>111.67</v>
      </c>
      <c r="K20" s="12">
        <v>16</v>
      </c>
    </row>
    <row r="21" spans="1:11" ht="30" customHeight="1" x14ac:dyDescent="0.25">
      <c r="A21" s="5">
        <v>89</v>
      </c>
      <c r="B21" s="5" t="s">
        <v>170</v>
      </c>
      <c r="C21" s="5" t="s">
        <v>171</v>
      </c>
      <c r="D21" s="5" t="s">
        <v>24</v>
      </c>
      <c r="E21" s="6">
        <v>42</v>
      </c>
      <c r="F21" s="10">
        <v>0</v>
      </c>
      <c r="G21" s="4"/>
      <c r="H21" s="6">
        <v>6</v>
      </c>
      <c r="I21" s="10">
        <v>85</v>
      </c>
      <c r="J21" s="6">
        <f>SUM(E21+F21+G21+I21)</f>
        <v>127</v>
      </c>
      <c r="K21" s="12">
        <v>17</v>
      </c>
    </row>
    <row r="22" spans="1:11" ht="30" customHeight="1" x14ac:dyDescent="0.25">
      <c r="A22" s="5">
        <v>95</v>
      </c>
      <c r="B22" s="5" t="s">
        <v>184</v>
      </c>
      <c r="C22" s="5" t="s">
        <v>185</v>
      </c>
      <c r="D22" s="5" t="s">
        <v>79</v>
      </c>
      <c r="E22" s="6">
        <v>42.5</v>
      </c>
      <c r="F22" s="10">
        <v>38</v>
      </c>
      <c r="G22" s="4"/>
      <c r="H22" s="6">
        <v>6.05</v>
      </c>
      <c r="I22" s="10">
        <v>50</v>
      </c>
      <c r="J22" s="6">
        <f>SUM(E22+F22+G22+I22)</f>
        <v>130.5</v>
      </c>
      <c r="K22" s="12">
        <v>18</v>
      </c>
    </row>
    <row r="23" spans="1:11" ht="30" customHeight="1" x14ac:dyDescent="0.25">
      <c r="A23" s="5">
        <v>80</v>
      </c>
      <c r="B23" s="5" t="s">
        <v>151</v>
      </c>
      <c r="C23" s="5" t="s">
        <v>152</v>
      </c>
      <c r="D23" s="5" t="s">
        <v>58</v>
      </c>
      <c r="E23" s="6">
        <v>41.25</v>
      </c>
      <c r="F23" s="10" t="s">
        <v>452</v>
      </c>
      <c r="G23" s="4"/>
      <c r="H23" s="6"/>
      <c r="I23" s="10"/>
      <c r="J23" s="6" t="s">
        <v>452</v>
      </c>
      <c r="K23" s="12"/>
    </row>
    <row r="24" spans="1:11" ht="30" customHeight="1" x14ac:dyDescent="0.25">
      <c r="A24" s="5">
        <v>86</v>
      </c>
      <c r="B24" s="5" t="s">
        <v>164</v>
      </c>
      <c r="C24" s="5" t="s">
        <v>165</v>
      </c>
      <c r="D24" s="5" t="s">
        <v>19</v>
      </c>
      <c r="E24" s="6">
        <v>29.17</v>
      </c>
      <c r="F24" s="10">
        <v>0</v>
      </c>
      <c r="G24" s="4"/>
      <c r="H24" s="6"/>
      <c r="I24" s="10" t="s">
        <v>452</v>
      </c>
      <c r="J24" s="6" t="s">
        <v>452</v>
      </c>
      <c r="K24" s="12"/>
    </row>
    <row r="25" spans="1:11" ht="30" customHeight="1" x14ac:dyDescent="0.25">
      <c r="A25" s="5">
        <v>90</v>
      </c>
      <c r="B25" s="5" t="s">
        <v>172</v>
      </c>
      <c r="C25" s="5" t="s">
        <v>173</v>
      </c>
      <c r="D25" s="5" t="s">
        <v>174</v>
      </c>
      <c r="E25" s="6">
        <v>34.17</v>
      </c>
      <c r="F25" s="10">
        <v>5</v>
      </c>
      <c r="G25" s="4"/>
      <c r="H25" s="6"/>
      <c r="I25" s="10" t="s">
        <v>452</v>
      </c>
      <c r="J25" s="6" t="s">
        <v>452</v>
      </c>
      <c r="K25" s="12"/>
    </row>
    <row r="26" spans="1:11" ht="30" customHeight="1" x14ac:dyDescent="0.25">
      <c r="A26" s="5">
        <v>92</v>
      </c>
      <c r="B26" s="5" t="s">
        <v>178</v>
      </c>
      <c r="C26" s="5" t="s">
        <v>179</v>
      </c>
      <c r="D26" s="5" t="s">
        <v>177</v>
      </c>
      <c r="E26" s="6">
        <v>42.5</v>
      </c>
      <c r="F26" s="10">
        <v>43</v>
      </c>
      <c r="G26" s="4"/>
      <c r="H26" s="6"/>
      <c r="I26" s="10" t="s">
        <v>452</v>
      </c>
      <c r="J26" s="6" t="s">
        <v>452</v>
      </c>
      <c r="K26" s="12"/>
    </row>
    <row r="27" spans="1:11" ht="30" customHeight="1" x14ac:dyDescent="0.25">
      <c r="A27" s="5">
        <v>96</v>
      </c>
      <c r="B27" s="5" t="s">
        <v>186</v>
      </c>
      <c r="C27" s="5" t="s">
        <v>187</v>
      </c>
      <c r="D27" s="5" t="s">
        <v>24</v>
      </c>
      <c r="E27" s="6">
        <v>39.58</v>
      </c>
      <c r="F27" s="10" t="s">
        <v>452</v>
      </c>
      <c r="G27" s="4"/>
      <c r="H27" s="6"/>
      <c r="I27" s="10"/>
      <c r="J27" s="6" t="s">
        <v>452</v>
      </c>
      <c r="K27" s="12"/>
    </row>
    <row r="28" spans="1:11" ht="30" customHeight="1" x14ac:dyDescent="0.25">
      <c r="A28" s="5">
        <v>98</v>
      </c>
      <c r="B28" s="5" t="s">
        <v>191</v>
      </c>
      <c r="C28" s="5" t="s">
        <v>192</v>
      </c>
      <c r="D28" s="5" t="s">
        <v>58</v>
      </c>
      <c r="E28" s="6">
        <v>39.58</v>
      </c>
      <c r="F28" s="10" t="s">
        <v>452</v>
      </c>
      <c r="G28" s="4"/>
      <c r="H28" s="6"/>
      <c r="I28" s="10"/>
      <c r="J28" s="6" t="s">
        <v>452</v>
      </c>
      <c r="K28" s="12"/>
    </row>
    <row r="29" spans="1:11" ht="30" customHeight="1" x14ac:dyDescent="0.25">
      <c r="A29" s="5">
        <v>105</v>
      </c>
      <c r="B29" s="5" t="s">
        <v>204</v>
      </c>
      <c r="C29" s="5" t="s">
        <v>205</v>
      </c>
      <c r="D29" s="5" t="s">
        <v>62</v>
      </c>
      <c r="E29" s="6">
        <v>46.25</v>
      </c>
      <c r="F29" s="10" t="s">
        <v>452</v>
      </c>
      <c r="G29" s="4"/>
      <c r="H29" s="6"/>
      <c r="I29" s="10"/>
      <c r="J29" s="6" t="s">
        <v>452</v>
      </c>
      <c r="K29" s="12"/>
    </row>
    <row r="30" spans="1:11" ht="30" customHeight="1" x14ac:dyDescent="0.25">
      <c r="A30" s="5">
        <v>107</v>
      </c>
      <c r="B30" s="13" t="s">
        <v>209</v>
      </c>
      <c r="C30" s="13" t="s">
        <v>210</v>
      </c>
      <c r="D30" s="5" t="s">
        <v>62</v>
      </c>
      <c r="E30" s="6">
        <v>35.83</v>
      </c>
      <c r="F30" s="10">
        <v>0</v>
      </c>
      <c r="G30" s="4"/>
      <c r="H30" s="6"/>
      <c r="I30" s="10" t="s">
        <v>453</v>
      </c>
      <c r="J30" s="6" t="s">
        <v>453</v>
      </c>
      <c r="K30" s="12"/>
    </row>
    <row r="31" spans="1:11" ht="30" customHeight="1" x14ac:dyDescent="0.25">
      <c r="A31" s="5">
        <v>84</v>
      </c>
      <c r="B31" s="5" t="s">
        <v>160</v>
      </c>
      <c r="C31" s="5" t="s">
        <v>161</v>
      </c>
      <c r="D31" s="5" t="s">
        <v>40</v>
      </c>
      <c r="E31" s="6" t="s">
        <v>13</v>
      </c>
      <c r="F31" s="10"/>
      <c r="G31" s="4"/>
      <c r="H31" s="6"/>
      <c r="I31" s="10"/>
      <c r="J31" s="6" t="s">
        <v>13</v>
      </c>
      <c r="K31" s="12"/>
    </row>
    <row r="32" spans="1:11" ht="30" customHeight="1" x14ac:dyDescent="0.25">
      <c r="A32" s="5">
        <v>103</v>
      </c>
      <c r="B32" s="5" t="s">
        <v>200</v>
      </c>
      <c r="C32" s="5" t="s">
        <v>201</v>
      </c>
      <c r="D32" s="5" t="s">
        <v>79</v>
      </c>
      <c r="E32" s="6" t="s">
        <v>13</v>
      </c>
      <c r="F32" s="10"/>
      <c r="G32" s="4"/>
      <c r="H32" s="6"/>
      <c r="I32" s="10"/>
      <c r="J32" s="6" t="s">
        <v>13</v>
      </c>
      <c r="K32" s="12"/>
    </row>
    <row r="33" spans="1:11" s="19" customFormat="1" ht="30" customHeight="1" x14ac:dyDescent="0.25">
      <c r="A33" s="14"/>
      <c r="B33" s="15"/>
      <c r="C33" s="15"/>
      <c r="D33" s="15"/>
      <c r="E33" s="16"/>
      <c r="F33" s="17"/>
      <c r="G33" s="14"/>
      <c r="H33" s="16"/>
      <c r="I33" s="17"/>
      <c r="J33" s="16"/>
      <c r="K33" s="18"/>
    </row>
    <row r="34" spans="1:11" s="19" customFormat="1" ht="30" customHeight="1" x14ac:dyDescent="0.25">
      <c r="A34" s="14"/>
      <c r="B34" s="15"/>
      <c r="C34" s="15"/>
      <c r="D34" s="15"/>
      <c r="E34" s="16"/>
      <c r="F34" s="17"/>
      <c r="G34" s="14"/>
      <c r="H34" s="16"/>
      <c r="I34" s="17"/>
      <c r="J34" s="16"/>
      <c r="K34" s="18"/>
    </row>
    <row r="35" spans="1:11" s="19" customFormat="1" ht="30" customHeight="1" x14ac:dyDescent="0.25">
      <c r="A35" s="14"/>
      <c r="B35" s="15"/>
      <c r="C35" s="15"/>
      <c r="D35" s="15"/>
      <c r="E35" s="16"/>
      <c r="F35" s="17"/>
      <c r="G35" s="14"/>
      <c r="H35" s="16"/>
      <c r="I35" s="17"/>
      <c r="J35" s="16"/>
      <c r="K35" s="18"/>
    </row>
    <row r="36" spans="1:11" s="19" customFormat="1" ht="30" customHeight="1" x14ac:dyDescent="0.25">
      <c r="A36" s="14"/>
      <c r="B36" s="15"/>
      <c r="C36" s="15"/>
      <c r="D36" s="15"/>
      <c r="E36" s="16"/>
      <c r="F36" s="17"/>
      <c r="G36" s="14"/>
      <c r="H36" s="16"/>
      <c r="I36" s="17"/>
      <c r="J36" s="16"/>
      <c r="K36" s="18"/>
    </row>
    <row r="37" spans="1:11" s="19" customFormat="1" ht="30" customHeight="1" x14ac:dyDescent="0.25">
      <c r="A37" s="14"/>
      <c r="B37" s="15"/>
      <c r="C37" s="15"/>
      <c r="D37" s="15"/>
      <c r="E37" s="16"/>
      <c r="F37" s="17"/>
      <c r="G37" s="14"/>
      <c r="H37" s="16"/>
      <c r="I37" s="17"/>
      <c r="J37" s="16"/>
      <c r="K37" s="18"/>
    </row>
    <row r="38" spans="1:11" s="19" customFormat="1" ht="30" customHeight="1" x14ac:dyDescent="0.25">
      <c r="A38" s="14"/>
      <c r="B38" s="15"/>
      <c r="C38" s="15"/>
      <c r="D38" s="15"/>
      <c r="E38" s="16"/>
      <c r="F38" s="17"/>
      <c r="G38" s="14"/>
      <c r="H38" s="16"/>
      <c r="I38" s="17"/>
      <c r="J38" s="16"/>
      <c r="K38" s="18"/>
    </row>
    <row r="39" spans="1:11" s="19" customFormat="1" ht="30" customHeight="1" x14ac:dyDescent="0.25">
      <c r="A39" s="14"/>
      <c r="B39" s="15"/>
      <c r="C39" s="15"/>
      <c r="D39" s="15"/>
      <c r="E39" s="16"/>
      <c r="F39" s="17"/>
      <c r="G39" s="14"/>
      <c r="H39" s="16"/>
      <c r="I39" s="17"/>
      <c r="J39" s="16"/>
      <c r="K39" s="18"/>
    </row>
    <row r="40" spans="1:11" s="19" customFormat="1" ht="30" customHeight="1" x14ac:dyDescent="0.25">
      <c r="A40" s="14"/>
      <c r="B40" s="15"/>
      <c r="C40" s="15"/>
      <c r="D40" s="15"/>
      <c r="E40" s="16"/>
      <c r="F40" s="17"/>
      <c r="G40" s="14"/>
      <c r="H40" s="16"/>
      <c r="I40" s="17"/>
      <c r="J40" s="16"/>
      <c r="K40" s="18"/>
    </row>
  </sheetData>
  <sortState xmlns:xlrd2="http://schemas.microsoft.com/office/spreadsheetml/2017/richdata2" ref="A5:J22">
    <sortCondition ref="J5:J22"/>
  </sortState>
  <mergeCells count="3">
    <mergeCell ref="A1:K1"/>
    <mergeCell ref="A2:K2"/>
    <mergeCell ref="A3:K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160FB-6508-42C6-A4C7-ADA1891FCB57}">
  <sheetPr codeName="Sheet6"/>
  <dimension ref="A1:K40"/>
  <sheetViews>
    <sheetView workbookViewId="0">
      <selection activeCell="K23" sqref="K23:K34"/>
    </sheetView>
  </sheetViews>
  <sheetFormatPr defaultRowHeight="30" customHeight="1" x14ac:dyDescent="0.25"/>
  <cols>
    <col min="1" max="1" width="5.5703125" style="1" customWidth="1"/>
    <col min="2" max="2" width="17" style="2" customWidth="1"/>
    <col min="3" max="3" width="15.5703125" style="2" customWidth="1"/>
    <col min="4" max="4" width="14.140625" style="2" customWidth="1"/>
    <col min="5" max="5" width="8.140625" style="7" customWidth="1"/>
    <col min="6" max="6" width="6.140625" style="11" customWidth="1"/>
    <col min="7" max="7" width="6.140625" style="1" customWidth="1"/>
    <col min="8" max="8" width="6.140625" style="7" customWidth="1"/>
    <col min="9" max="9" width="6.140625" style="11" customWidth="1"/>
    <col min="10" max="10" width="6.140625" style="7" customWidth="1"/>
    <col min="11" max="11" width="5.42578125" style="11" customWidth="1"/>
    <col min="12" max="16384" width="9.140625" style="3"/>
  </cols>
  <sheetData>
    <row r="1" spans="1:11" ht="30" customHeight="1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 customHeight="1" x14ac:dyDescent="0.25">
      <c r="A3" s="21" t="s">
        <v>211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0" customHeight="1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10" t="s">
        <v>5</v>
      </c>
      <c r="G4" s="5" t="s">
        <v>6</v>
      </c>
      <c r="H4" s="8" t="s">
        <v>12</v>
      </c>
      <c r="I4" s="9" t="s">
        <v>7</v>
      </c>
      <c r="J4" s="6" t="s">
        <v>8</v>
      </c>
      <c r="K4" s="10" t="s">
        <v>9</v>
      </c>
    </row>
    <row r="5" spans="1:11" ht="30" customHeight="1" x14ac:dyDescent="0.25">
      <c r="A5" s="5">
        <v>129</v>
      </c>
      <c r="B5" s="5" t="s">
        <v>249</v>
      </c>
      <c r="C5" s="5" t="s">
        <v>250</v>
      </c>
      <c r="D5" s="5" t="s">
        <v>251</v>
      </c>
      <c r="E5" s="6">
        <v>22.5</v>
      </c>
      <c r="F5" s="10">
        <v>1</v>
      </c>
      <c r="G5" s="4"/>
      <c r="H5" s="6">
        <v>5.51</v>
      </c>
      <c r="I5" s="10">
        <v>0</v>
      </c>
      <c r="J5" s="6">
        <f t="shared" ref="J5:J22" si="0">SUM(E5+F5+G5+I5)</f>
        <v>23.5</v>
      </c>
      <c r="K5" s="12">
        <v>1</v>
      </c>
    </row>
    <row r="6" spans="1:11" ht="30" customHeight="1" x14ac:dyDescent="0.25">
      <c r="A6" s="5">
        <v>132</v>
      </c>
      <c r="B6" s="5" t="s">
        <v>256</v>
      </c>
      <c r="C6" s="5" t="s">
        <v>257</v>
      </c>
      <c r="D6" s="5" t="s">
        <v>55</v>
      </c>
      <c r="E6" s="6">
        <v>24.58</v>
      </c>
      <c r="F6" s="10">
        <v>0</v>
      </c>
      <c r="G6" s="4"/>
      <c r="H6" s="6">
        <v>4.03</v>
      </c>
      <c r="I6" s="10">
        <v>0</v>
      </c>
      <c r="J6" s="6">
        <f t="shared" si="0"/>
        <v>24.58</v>
      </c>
      <c r="K6" s="12">
        <v>2</v>
      </c>
    </row>
    <row r="7" spans="1:11" ht="30" customHeight="1" x14ac:dyDescent="0.25">
      <c r="A7" s="5">
        <v>133</v>
      </c>
      <c r="B7" s="5" t="s">
        <v>258</v>
      </c>
      <c r="C7" s="5" t="s">
        <v>259</v>
      </c>
      <c r="D7" s="5" t="s">
        <v>55</v>
      </c>
      <c r="E7" s="6">
        <v>27.08</v>
      </c>
      <c r="F7" s="10">
        <v>0</v>
      </c>
      <c r="G7" s="4"/>
      <c r="H7" s="6">
        <v>4.12</v>
      </c>
      <c r="I7" s="10">
        <v>0</v>
      </c>
      <c r="J7" s="6">
        <f t="shared" si="0"/>
        <v>27.08</v>
      </c>
      <c r="K7" s="12">
        <v>3</v>
      </c>
    </row>
    <row r="8" spans="1:11" ht="30" customHeight="1" x14ac:dyDescent="0.25">
      <c r="A8" s="5">
        <v>125</v>
      </c>
      <c r="B8" s="5" t="s">
        <v>77</v>
      </c>
      <c r="C8" s="5" t="s">
        <v>243</v>
      </c>
      <c r="D8" s="5" t="s">
        <v>79</v>
      </c>
      <c r="E8" s="6">
        <v>27.71</v>
      </c>
      <c r="F8" s="10">
        <v>0</v>
      </c>
      <c r="G8" s="4"/>
      <c r="H8" s="6">
        <v>4.18</v>
      </c>
      <c r="I8" s="10">
        <v>0</v>
      </c>
      <c r="J8" s="6">
        <f t="shared" si="0"/>
        <v>27.71</v>
      </c>
      <c r="K8" s="12">
        <v>4</v>
      </c>
    </row>
    <row r="9" spans="1:11" ht="30" customHeight="1" x14ac:dyDescent="0.25">
      <c r="A9" s="5">
        <v>120</v>
      </c>
      <c r="B9" s="5" t="s">
        <v>231</v>
      </c>
      <c r="C9" s="5" t="s">
        <v>232</v>
      </c>
      <c r="D9" s="5" t="s">
        <v>233</v>
      </c>
      <c r="E9" s="6">
        <v>27.92</v>
      </c>
      <c r="F9" s="10">
        <v>0</v>
      </c>
      <c r="G9" s="4"/>
      <c r="H9" s="6">
        <v>4.2</v>
      </c>
      <c r="I9" s="10">
        <v>0</v>
      </c>
      <c r="J9" s="6">
        <f t="shared" si="0"/>
        <v>27.92</v>
      </c>
      <c r="K9" s="12">
        <v>5</v>
      </c>
    </row>
    <row r="10" spans="1:11" ht="30" customHeight="1" x14ac:dyDescent="0.25">
      <c r="A10" s="5">
        <v>128</v>
      </c>
      <c r="B10" s="5" t="s">
        <v>109</v>
      </c>
      <c r="C10" s="5" t="s">
        <v>248</v>
      </c>
      <c r="D10" s="5" t="s">
        <v>79</v>
      </c>
      <c r="E10" s="6">
        <v>30.21</v>
      </c>
      <c r="F10" s="10">
        <v>0</v>
      </c>
      <c r="G10" s="4"/>
      <c r="H10" s="6">
        <v>4.5599999999999996</v>
      </c>
      <c r="I10" s="10">
        <v>0</v>
      </c>
      <c r="J10" s="6">
        <f t="shared" si="0"/>
        <v>30.21</v>
      </c>
      <c r="K10" s="12">
        <v>6</v>
      </c>
    </row>
    <row r="11" spans="1:11" ht="30" customHeight="1" x14ac:dyDescent="0.25">
      <c r="A11" s="5">
        <v>126</v>
      </c>
      <c r="B11" s="5" t="s">
        <v>244</v>
      </c>
      <c r="C11" s="5" t="s">
        <v>245</v>
      </c>
      <c r="D11" s="5" t="s">
        <v>55</v>
      </c>
      <c r="E11" s="6">
        <v>30</v>
      </c>
      <c r="F11" s="10">
        <v>4</v>
      </c>
      <c r="G11" s="4"/>
      <c r="H11" s="6">
        <v>4.01</v>
      </c>
      <c r="I11" s="10">
        <v>0</v>
      </c>
      <c r="J11" s="6">
        <f t="shared" si="0"/>
        <v>34</v>
      </c>
      <c r="K11" s="12">
        <v>7</v>
      </c>
    </row>
    <row r="12" spans="1:11" ht="30" customHeight="1" x14ac:dyDescent="0.25">
      <c r="A12" s="5">
        <v>122</v>
      </c>
      <c r="B12" s="5" t="s">
        <v>236</v>
      </c>
      <c r="C12" s="5" t="s">
        <v>237</v>
      </c>
      <c r="D12" s="5" t="s">
        <v>31</v>
      </c>
      <c r="E12" s="6">
        <v>41.46</v>
      </c>
      <c r="F12" s="10">
        <v>0</v>
      </c>
      <c r="G12" s="4"/>
      <c r="H12" s="6">
        <v>4.25</v>
      </c>
      <c r="I12" s="10">
        <v>0</v>
      </c>
      <c r="J12" s="6">
        <f t="shared" si="0"/>
        <v>41.46</v>
      </c>
      <c r="K12" s="12">
        <v>8</v>
      </c>
    </row>
    <row r="13" spans="1:11" ht="30" customHeight="1" x14ac:dyDescent="0.25">
      <c r="A13" s="5">
        <v>127</v>
      </c>
      <c r="B13" s="5" t="s">
        <v>246</v>
      </c>
      <c r="C13" s="5" t="s">
        <v>247</v>
      </c>
      <c r="D13" s="5" t="s">
        <v>31</v>
      </c>
      <c r="E13" s="6">
        <v>35.630000000000003</v>
      </c>
      <c r="F13" s="10">
        <v>8</v>
      </c>
      <c r="G13" s="4"/>
      <c r="H13" s="6">
        <v>4.24</v>
      </c>
      <c r="I13" s="10">
        <v>0</v>
      </c>
      <c r="J13" s="6">
        <f t="shared" si="0"/>
        <v>43.63</v>
      </c>
      <c r="K13" s="12">
        <v>9</v>
      </c>
    </row>
    <row r="14" spans="1:11" ht="30" customHeight="1" x14ac:dyDescent="0.25">
      <c r="A14" s="5">
        <v>123</v>
      </c>
      <c r="B14" s="5" t="s">
        <v>238</v>
      </c>
      <c r="C14" s="5" t="s">
        <v>239</v>
      </c>
      <c r="D14" s="5" t="s">
        <v>240</v>
      </c>
      <c r="E14" s="6">
        <v>24.17</v>
      </c>
      <c r="F14" s="10">
        <v>0</v>
      </c>
      <c r="G14" s="4"/>
      <c r="H14" s="6">
        <v>5.21</v>
      </c>
      <c r="I14" s="10">
        <v>20</v>
      </c>
      <c r="J14" s="6">
        <f t="shared" si="0"/>
        <v>44.17</v>
      </c>
      <c r="K14" s="12">
        <v>10</v>
      </c>
    </row>
    <row r="15" spans="1:11" ht="30" customHeight="1" x14ac:dyDescent="0.25">
      <c r="A15" s="5">
        <v>117</v>
      </c>
      <c r="B15" s="5" t="s">
        <v>224</v>
      </c>
      <c r="C15" s="5" t="s">
        <v>225</v>
      </c>
      <c r="D15" s="5" t="s">
        <v>226</v>
      </c>
      <c r="E15" s="6">
        <v>25.42</v>
      </c>
      <c r="F15" s="10">
        <v>0</v>
      </c>
      <c r="G15" s="4"/>
      <c r="H15" s="6">
        <v>5.0999999999999996</v>
      </c>
      <c r="I15" s="10">
        <v>20</v>
      </c>
      <c r="J15" s="6">
        <f t="shared" si="0"/>
        <v>45.42</v>
      </c>
      <c r="K15" s="12">
        <v>11</v>
      </c>
    </row>
    <row r="16" spans="1:11" ht="30" customHeight="1" x14ac:dyDescent="0.25">
      <c r="A16" s="5">
        <v>118</v>
      </c>
      <c r="B16" s="5" t="s">
        <v>227</v>
      </c>
      <c r="C16" s="5" t="s">
        <v>228</v>
      </c>
      <c r="D16" s="5" t="s">
        <v>62</v>
      </c>
      <c r="E16" s="6">
        <v>29.79</v>
      </c>
      <c r="F16" s="10">
        <v>0</v>
      </c>
      <c r="G16" s="4"/>
      <c r="H16" s="6">
        <v>4.29</v>
      </c>
      <c r="I16" s="10">
        <v>20</v>
      </c>
      <c r="J16" s="6">
        <f t="shared" si="0"/>
        <v>49.79</v>
      </c>
      <c r="K16" s="12">
        <v>12</v>
      </c>
    </row>
    <row r="17" spans="1:11" ht="30" customHeight="1" x14ac:dyDescent="0.25">
      <c r="A17" s="5">
        <v>124</v>
      </c>
      <c r="B17" s="5" t="s">
        <v>241</v>
      </c>
      <c r="C17" s="5" t="s">
        <v>242</v>
      </c>
      <c r="D17" s="5" t="s">
        <v>190</v>
      </c>
      <c r="E17" s="6">
        <v>27.71</v>
      </c>
      <c r="F17" s="10">
        <v>4</v>
      </c>
      <c r="G17" s="4"/>
      <c r="H17" s="6">
        <v>4.2</v>
      </c>
      <c r="I17" s="10">
        <v>20</v>
      </c>
      <c r="J17" s="6">
        <f t="shared" si="0"/>
        <v>51.71</v>
      </c>
      <c r="K17" s="12">
        <v>13</v>
      </c>
    </row>
    <row r="18" spans="1:11" ht="30" customHeight="1" x14ac:dyDescent="0.25">
      <c r="A18" s="5">
        <v>135</v>
      </c>
      <c r="B18" s="5" t="s">
        <v>262</v>
      </c>
      <c r="C18" s="5" t="s">
        <v>263</v>
      </c>
      <c r="D18" s="5" t="s">
        <v>55</v>
      </c>
      <c r="E18" s="6">
        <v>33.33</v>
      </c>
      <c r="F18" s="10">
        <v>2</v>
      </c>
      <c r="G18" s="4"/>
      <c r="H18" s="6">
        <v>6.29</v>
      </c>
      <c r="I18" s="10">
        <v>20</v>
      </c>
      <c r="J18" s="6">
        <f t="shared" si="0"/>
        <v>55.33</v>
      </c>
      <c r="K18" s="12">
        <v>14</v>
      </c>
    </row>
    <row r="19" spans="1:11" ht="30" customHeight="1" x14ac:dyDescent="0.25">
      <c r="A19" s="5">
        <v>110</v>
      </c>
      <c r="B19" s="5" t="s">
        <v>212</v>
      </c>
      <c r="C19" s="5" t="s">
        <v>213</v>
      </c>
      <c r="D19" s="5" t="s">
        <v>62</v>
      </c>
      <c r="E19" s="6">
        <v>30</v>
      </c>
      <c r="F19" s="10">
        <v>4</v>
      </c>
      <c r="G19" s="4"/>
      <c r="H19" s="6">
        <v>6.11</v>
      </c>
      <c r="I19" s="10">
        <v>40</v>
      </c>
      <c r="J19" s="6">
        <f t="shared" si="0"/>
        <v>74</v>
      </c>
      <c r="K19" s="12">
        <v>15</v>
      </c>
    </row>
    <row r="20" spans="1:11" ht="30" customHeight="1" x14ac:dyDescent="0.25">
      <c r="A20" s="5">
        <v>134</v>
      </c>
      <c r="B20" s="5" t="s">
        <v>260</v>
      </c>
      <c r="C20" s="5" t="s">
        <v>261</v>
      </c>
      <c r="D20" s="5" t="s">
        <v>55</v>
      </c>
      <c r="E20" s="6">
        <v>31.88</v>
      </c>
      <c r="F20" s="10">
        <v>0</v>
      </c>
      <c r="G20" s="4"/>
      <c r="H20" s="6">
        <v>5.26</v>
      </c>
      <c r="I20" s="10">
        <v>55</v>
      </c>
      <c r="J20" s="6">
        <f t="shared" si="0"/>
        <v>86.88</v>
      </c>
      <c r="K20" s="12">
        <v>16</v>
      </c>
    </row>
    <row r="21" spans="1:11" ht="30" customHeight="1" x14ac:dyDescent="0.25">
      <c r="A21" s="5">
        <v>121</v>
      </c>
      <c r="B21" s="5" t="s">
        <v>234</v>
      </c>
      <c r="C21" s="5" t="s">
        <v>235</v>
      </c>
      <c r="D21" s="5" t="s">
        <v>31</v>
      </c>
      <c r="E21" s="6">
        <v>33.130000000000003</v>
      </c>
      <c r="F21" s="10">
        <v>0</v>
      </c>
      <c r="G21" s="4"/>
      <c r="H21" s="6">
        <v>5.23</v>
      </c>
      <c r="I21" s="10">
        <v>55</v>
      </c>
      <c r="J21" s="6">
        <f t="shared" si="0"/>
        <v>88.13</v>
      </c>
      <c r="K21" s="12">
        <v>17</v>
      </c>
    </row>
    <row r="22" spans="1:11" ht="30" customHeight="1" x14ac:dyDescent="0.25">
      <c r="A22" s="5">
        <v>138</v>
      </c>
      <c r="B22" s="5" t="s">
        <v>268</v>
      </c>
      <c r="C22" s="5" t="s">
        <v>269</v>
      </c>
      <c r="D22" s="5" t="s">
        <v>55</v>
      </c>
      <c r="E22" s="6">
        <v>28.54</v>
      </c>
      <c r="F22" s="10">
        <v>5</v>
      </c>
      <c r="G22" s="4"/>
      <c r="H22" s="6">
        <v>5.09</v>
      </c>
      <c r="I22" s="10">
        <v>60</v>
      </c>
      <c r="J22" s="6">
        <f t="shared" si="0"/>
        <v>93.539999999999992</v>
      </c>
      <c r="K22" s="12">
        <v>18</v>
      </c>
    </row>
    <row r="23" spans="1:11" ht="30" customHeight="1" x14ac:dyDescent="0.25">
      <c r="A23" s="5">
        <v>111</v>
      </c>
      <c r="B23" s="5" t="s">
        <v>214</v>
      </c>
      <c r="C23" s="5" t="s">
        <v>215</v>
      </c>
      <c r="D23" s="5" t="s">
        <v>58</v>
      </c>
      <c r="E23" s="6">
        <v>33.96</v>
      </c>
      <c r="F23" s="10">
        <v>21</v>
      </c>
      <c r="G23" s="4"/>
      <c r="H23" s="6"/>
      <c r="I23" s="10" t="s">
        <v>452</v>
      </c>
      <c r="J23" s="6" t="s">
        <v>452</v>
      </c>
      <c r="K23" s="12"/>
    </row>
    <row r="24" spans="1:11" ht="30" customHeight="1" x14ac:dyDescent="0.25">
      <c r="A24" s="5">
        <v>113</v>
      </c>
      <c r="B24" s="5" t="s">
        <v>216</v>
      </c>
      <c r="C24" s="5" t="s">
        <v>217</v>
      </c>
      <c r="D24" s="5" t="s">
        <v>24</v>
      </c>
      <c r="E24" s="6">
        <v>31.46</v>
      </c>
      <c r="F24" s="10">
        <v>4</v>
      </c>
      <c r="G24" s="4"/>
      <c r="H24" s="6"/>
      <c r="I24" s="10" t="s">
        <v>452</v>
      </c>
      <c r="J24" s="6" t="s">
        <v>452</v>
      </c>
      <c r="K24" s="12"/>
    </row>
    <row r="25" spans="1:11" ht="30" customHeight="1" x14ac:dyDescent="0.25">
      <c r="A25" s="5">
        <v>114</v>
      </c>
      <c r="B25" s="5" t="s">
        <v>218</v>
      </c>
      <c r="C25" s="5" t="s">
        <v>219</v>
      </c>
      <c r="D25" s="5" t="s">
        <v>58</v>
      </c>
      <c r="E25" s="6">
        <v>24.17</v>
      </c>
      <c r="F25" s="10">
        <v>0</v>
      </c>
      <c r="G25" s="4"/>
      <c r="H25" s="6"/>
      <c r="I25" s="10" t="s">
        <v>452</v>
      </c>
      <c r="J25" s="6" t="s">
        <v>452</v>
      </c>
      <c r="K25" s="12"/>
    </row>
    <row r="26" spans="1:11" ht="30" customHeight="1" x14ac:dyDescent="0.25">
      <c r="A26" s="5">
        <v>115</v>
      </c>
      <c r="B26" s="5" t="s">
        <v>220</v>
      </c>
      <c r="C26" s="5" t="s">
        <v>221</v>
      </c>
      <c r="D26" s="5" t="s">
        <v>62</v>
      </c>
      <c r="E26" s="6">
        <v>30.63</v>
      </c>
      <c r="F26" s="10">
        <v>7</v>
      </c>
      <c r="G26" s="4"/>
      <c r="H26" s="6"/>
      <c r="I26" s="10" t="s">
        <v>452</v>
      </c>
      <c r="J26" s="6" t="s">
        <v>452</v>
      </c>
      <c r="K26" s="12"/>
    </row>
    <row r="27" spans="1:11" ht="30" customHeight="1" x14ac:dyDescent="0.25">
      <c r="A27" s="5">
        <v>116</v>
      </c>
      <c r="B27" s="5" t="s">
        <v>222</v>
      </c>
      <c r="C27" s="5" t="s">
        <v>223</v>
      </c>
      <c r="D27" s="5" t="s">
        <v>62</v>
      </c>
      <c r="E27" s="6">
        <v>34</v>
      </c>
      <c r="F27" s="10">
        <v>4</v>
      </c>
      <c r="G27" s="4"/>
      <c r="H27" s="6"/>
      <c r="I27" s="10" t="s">
        <v>452</v>
      </c>
      <c r="J27" s="6" t="s">
        <v>452</v>
      </c>
      <c r="K27" s="12"/>
    </row>
    <row r="28" spans="1:11" ht="30" customHeight="1" x14ac:dyDescent="0.25">
      <c r="A28" s="5">
        <v>119</v>
      </c>
      <c r="B28" s="5" t="s">
        <v>229</v>
      </c>
      <c r="C28" s="5" t="s">
        <v>230</v>
      </c>
      <c r="D28" s="5" t="s">
        <v>24</v>
      </c>
      <c r="E28" s="6">
        <v>39.380000000000003</v>
      </c>
      <c r="F28" s="10" t="s">
        <v>452</v>
      </c>
      <c r="G28" s="4"/>
      <c r="H28" s="6"/>
      <c r="I28" s="10"/>
      <c r="J28" s="6" t="s">
        <v>452</v>
      </c>
      <c r="K28" s="12"/>
    </row>
    <row r="29" spans="1:11" ht="30" customHeight="1" x14ac:dyDescent="0.25">
      <c r="A29" s="5">
        <v>130</v>
      </c>
      <c r="B29" s="5" t="s">
        <v>252</v>
      </c>
      <c r="C29" s="5" t="s">
        <v>253</v>
      </c>
      <c r="D29" s="5" t="s">
        <v>58</v>
      </c>
      <c r="E29" s="6">
        <v>31.46</v>
      </c>
      <c r="F29" s="10" t="s">
        <v>452</v>
      </c>
      <c r="G29" s="4"/>
      <c r="H29" s="6"/>
      <c r="I29" s="10"/>
      <c r="J29" s="6" t="s">
        <v>452</v>
      </c>
      <c r="K29" s="12"/>
    </row>
    <row r="30" spans="1:11" ht="30" customHeight="1" x14ac:dyDescent="0.25">
      <c r="A30" s="5">
        <v>131</v>
      </c>
      <c r="B30" s="5" t="s">
        <v>254</v>
      </c>
      <c r="C30" s="5" t="s">
        <v>255</v>
      </c>
      <c r="D30" s="5" t="s">
        <v>79</v>
      </c>
      <c r="E30" s="6">
        <v>33.130000000000003</v>
      </c>
      <c r="F30" s="10">
        <v>4</v>
      </c>
      <c r="G30" s="4"/>
      <c r="H30" s="6"/>
      <c r="I30" s="10" t="s">
        <v>452</v>
      </c>
      <c r="J30" s="6" t="s">
        <v>452</v>
      </c>
      <c r="K30" s="12"/>
    </row>
    <row r="31" spans="1:11" ht="30" customHeight="1" x14ac:dyDescent="0.25">
      <c r="A31" s="5">
        <v>136</v>
      </c>
      <c r="B31" s="5" t="s">
        <v>264</v>
      </c>
      <c r="C31" s="5" t="s">
        <v>265</v>
      </c>
      <c r="D31" s="5" t="s">
        <v>55</v>
      </c>
      <c r="E31" s="6">
        <v>31.04</v>
      </c>
      <c r="F31" s="10">
        <v>5</v>
      </c>
      <c r="G31" s="4"/>
      <c r="H31" s="6"/>
      <c r="I31" s="10" t="s">
        <v>452</v>
      </c>
      <c r="J31" s="6" t="s">
        <v>452</v>
      </c>
      <c r="K31" s="12"/>
    </row>
    <row r="32" spans="1:11" ht="30" customHeight="1" x14ac:dyDescent="0.25">
      <c r="A32" s="5">
        <v>137</v>
      </c>
      <c r="B32" s="5" t="s">
        <v>266</v>
      </c>
      <c r="C32" s="5" t="s">
        <v>267</v>
      </c>
      <c r="D32" s="5" t="s">
        <v>79</v>
      </c>
      <c r="E32" s="6">
        <v>37.29</v>
      </c>
      <c r="F32" s="10">
        <v>8</v>
      </c>
      <c r="G32" s="4"/>
      <c r="H32" s="6"/>
      <c r="I32" s="10" t="s">
        <v>452</v>
      </c>
      <c r="J32" s="6" t="s">
        <v>452</v>
      </c>
      <c r="K32" s="12"/>
    </row>
    <row r="33" spans="1:11" s="19" customFormat="1" ht="30" customHeight="1" x14ac:dyDescent="0.25">
      <c r="A33" s="14"/>
      <c r="B33" s="15"/>
      <c r="C33" s="15"/>
      <c r="D33" s="15"/>
      <c r="E33" s="16"/>
      <c r="F33" s="17"/>
      <c r="G33" s="14"/>
      <c r="H33" s="16"/>
      <c r="I33" s="17"/>
      <c r="J33" s="16"/>
      <c r="K33" s="18"/>
    </row>
    <row r="34" spans="1:11" s="19" customFormat="1" ht="30" customHeight="1" x14ac:dyDescent="0.25">
      <c r="A34" s="14"/>
      <c r="B34" s="15"/>
      <c r="C34" s="15"/>
      <c r="D34" s="15"/>
      <c r="E34" s="16"/>
      <c r="F34" s="17"/>
      <c r="G34" s="14"/>
      <c r="H34" s="16"/>
      <c r="I34" s="17"/>
      <c r="J34" s="16"/>
      <c r="K34" s="18"/>
    </row>
    <row r="35" spans="1:11" s="19" customFormat="1" ht="30" customHeight="1" x14ac:dyDescent="0.25">
      <c r="A35" s="14"/>
      <c r="B35" s="15"/>
      <c r="C35" s="15"/>
      <c r="D35" s="15"/>
      <c r="E35" s="16"/>
      <c r="F35" s="17"/>
      <c r="G35" s="14"/>
      <c r="H35" s="16"/>
      <c r="I35" s="17"/>
      <c r="J35" s="16"/>
      <c r="K35" s="18"/>
    </row>
    <row r="36" spans="1:11" s="19" customFormat="1" ht="30" customHeight="1" x14ac:dyDescent="0.25">
      <c r="A36" s="14"/>
      <c r="B36" s="15"/>
      <c r="C36" s="15"/>
      <c r="D36" s="15"/>
      <c r="E36" s="16"/>
      <c r="F36" s="17"/>
      <c r="G36" s="14"/>
      <c r="H36" s="16"/>
      <c r="I36" s="17"/>
      <c r="J36" s="16"/>
      <c r="K36" s="18"/>
    </row>
    <row r="37" spans="1:11" s="19" customFormat="1" ht="30" customHeight="1" x14ac:dyDescent="0.25">
      <c r="A37" s="14"/>
      <c r="B37" s="15"/>
      <c r="C37" s="15"/>
      <c r="D37" s="15"/>
      <c r="E37" s="16"/>
      <c r="F37" s="17"/>
      <c r="G37" s="14"/>
      <c r="H37" s="16"/>
      <c r="I37" s="17"/>
      <c r="J37" s="16"/>
      <c r="K37" s="18"/>
    </row>
    <row r="38" spans="1:11" s="19" customFormat="1" ht="30" customHeight="1" x14ac:dyDescent="0.25">
      <c r="A38" s="14"/>
      <c r="B38" s="15"/>
      <c r="C38" s="15"/>
      <c r="D38" s="15"/>
      <c r="E38" s="16"/>
      <c r="F38" s="17"/>
      <c r="G38" s="14"/>
      <c r="H38" s="16"/>
      <c r="I38" s="17"/>
      <c r="J38" s="16"/>
      <c r="K38" s="18"/>
    </row>
    <row r="39" spans="1:11" s="19" customFormat="1" ht="30" customHeight="1" x14ac:dyDescent="0.25">
      <c r="A39" s="14"/>
      <c r="B39" s="15"/>
      <c r="C39" s="15"/>
      <c r="D39" s="15"/>
      <c r="E39" s="16"/>
      <c r="F39" s="17"/>
      <c r="G39" s="14"/>
      <c r="H39" s="16"/>
      <c r="I39" s="17"/>
      <c r="J39" s="16"/>
      <c r="K39" s="18"/>
    </row>
    <row r="40" spans="1:11" s="19" customFormat="1" ht="30" customHeight="1" x14ac:dyDescent="0.25">
      <c r="A40" s="14"/>
      <c r="B40" s="15"/>
      <c r="C40" s="15"/>
      <c r="D40" s="15"/>
      <c r="E40" s="16"/>
      <c r="F40" s="17"/>
      <c r="G40" s="14"/>
      <c r="H40" s="16"/>
      <c r="I40" s="17"/>
      <c r="J40" s="16"/>
      <c r="K40" s="18"/>
    </row>
  </sheetData>
  <sortState xmlns:xlrd2="http://schemas.microsoft.com/office/spreadsheetml/2017/richdata2" ref="A5:J32">
    <sortCondition ref="J5:J32"/>
  </sortState>
  <mergeCells count="3">
    <mergeCell ref="A1:K1"/>
    <mergeCell ref="A2:K2"/>
    <mergeCell ref="A3:K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A4E8B-4161-4659-89FD-8CFACD38F060}">
  <sheetPr codeName="Sheet7"/>
  <dimension ref="A1:K40"/>
  <sheetViews>
    <sheetView topLeftCell="A4" workbookViewId="0">
      <selection activeCell="D4" sqref="D1:D1048576"/>
    </sheetView>
  </sheetViews>
  <sheetFormatPr defaultRowHeight="30" customHeight="1" x14ac:dyDescent="0.25"/>
  <cols>
    <col min="1" max="1" width="5.5703125" style="1" customWidth="1"/>
    <col min="2" max="2" width="17" style="2" customWidth="1"/>
    <col min="3" max="3" width="15.5703125" style="2" customWidth="1"/>
    <col min="4" max="4" width="13.7109375" style="2" customWidth="1"/>
    <col min="5" max="5" width="8.140625" style="7" customWidth="1"/>
    <col min="6" max="6" width="6.140625" style="11" customWidth="1"/>
    <col min="7" max="7" width="6.140625" style="1" customWidth="1"/>
    <col min="8" max="8" width="6.140625" style="7" customWidth="1"/>
    <col min="9" max="9" width="6.140625" style="11" customWidth="1"/>
    <col min="10" max="10" width="7.140625" style="7" customWidth="1"/>
    <col min="11" max="11" width="5.5703125" style="11" customWidth="1"/>
    <col min="12" max="16384" width="9.140625" style="3"/>
  </cols>
  <sheetData>
    <row r="1" spans="1:11" ht="30" customHeight="1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 customHeight="1" x14ac:dyDescent="0.25">
      <c r="A3" s="21" t="s">
        <v>270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0" customHeight="1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10" t="s">
        <v>5</v>
      </c>
      <c r="G4" s="5" t="s">
        <v>6</v>
      </c>
      <c r="H4" s="8" t="s">
        <v>12</v>
      </c>
      <c r="I4" s="9" t="s">
        <v>7</v>
      </c>
      <c r="J4" s="6" t="s">
        <v>8</v>
      </c>
      <c r="K4" s="10" t="s">
        <v>9</v>
      </c>
    </row>
    <row r="5" spans="1:11" ht="30" customHeight="1" x14ac:dyDescent="0.25">
      <c r="A5" s="5">
        <v>156</v>
      </c>
      <c r="B5" s="5" t="s">
        <v>303</v>
      </c>
      <c r="C5" s="5" t="s">
        <v>304</v>
      </c>
      <c r="D5" s="5"/>
      <c r="E5" s="6">
        <v>26.25</v>
      </c>
      <c r="F5" s="10">
        <v>0</v>
      </c>
      <c r="G5" s="4"/>
      <c r="H5" s="6">
        <v>4.3499999999999996</v>
      </c>
      <c r="I5" s="10">
        <v>0</v>
      </c>
      <c r="J5" s="6">
        <f t="shared" ref="J5:J23" si="0">SUM(E5+F5+G5+I5)</f>
        <v>26.25</v>
      </c>
      <c r="K5" s="12">
        <v>1</v>
      </c>
    </row>
    <row r="6" spans="1:11" ht="30" customHeight="1" x14ac:dyDescent="0.25">
      <c r="A6" s="5">
        <v>149</v>
      </c>
      <c r="B6" s="5" t="s">
        <v>289</v>
      </c>
      <c r="C6" s="5" t="s">
        <v>290</v>
      </c>
      <c r="D6" s="5"/>
      <c r="E6" s="6">
        <v>26.46</v>
      </c>
      <c r="F6" s="10">
        <v>0</v>
      </c>
      <c r="G6" s="4"/>
      <c r="H6" s="6">
        <v>4.32</v>
      </c>
      <c r="I6" s="10">
        <v>0</v>
      </c>
      <c r="J6" s="6">
        <f t="shared" si="0"/>
        <v>26.46</v>
      </c>
      <c r="K6" s="12">
        <v>2</v>
      </c>
    </row>
    <row r="7" spans="1:11" ht="30" customHeight="1" x14ac:dyDescent="0.25">
      <c r="A7" s="5">
        <v>162</v>
      </c>
      <c r="B7" s="5" t="s">
        <v>315</v>
      </c>
      <c r="C7" s="5" t="s">
        <v>316</v>
      </c>
      <c r="D7" s="5"/>
      <c r="E7" s="6">
        <v>26.88</v>
      </c>
      <c r="F7" s="10">
        <v>0</v>
      </c>
      <c r="G7" s="4"/>
      <c r="H7" s="6">
        <v>4.3499999999999996</v>
      </c>
      <c r="I7" s="10">
        <v>0</v>
      </c>
      <c r="J7" s="6">
        <f t="shared" si="0"/>
        <v>26.88</v>
      </c>
      <c r="K7" s="12">
        <v>3</v>
      </c>
    </row>
    <row r="8" spans="1:11" ht="30" customHeight="1" x14ac:dyDescent="0.25">
      <c r="A8" s="5">
        <v>145</v>
      </c>
      <c r="B8" s="5" t="s">
        <v>281</v>
      </c>
      <c r="C8" s="5" t="s">
        <v>282</v>
      </c>
      <c r="D8" s="5"/>
      <c r="E8" s="6">
        <v>27.5</v>
      </c>
      <c r="F8" s="10">
        <v>0</v>
      </c>
      <c r="G8" s="4"/>
      <c r="H8" s="6">
        <v>4.16</v>
      </c>
      <c r="I8" s="10">
        <v>0</v>
      </c>
      <c r="J8" s="6">
        <f t="shared" si="0"/>
        <v>27.5</v>
      </c>
      <c r="K8" s="12">
        <v>4</v>
      </c>
    </row>
    <row r="9" spans="1:11" ht="30" customHeight="1" x14ac:dyDescent="0.25">
      <c r="A9" s="5">
        <v>165</v>
      </c>
      <c r="B9" s="5" t="s">
        <v>321</v>
      </c>
      <c r="C9" s="5" t="s">
        <v>322</v>
      </c>
      <c r="D9" s="5"/>
      <c r="E9" s="6">
        <v>31.67</v>
      </c>
      <c r="F9" s="10">
        <v>0</v>
      </c>
      <c r="G9" s="4"/>
      <c r="H9" s="6">
        <v>4.1900000000000004</v>
      </c>
      <c r="I9" s="10">
        <v>0</v>
      </c>
      <c r="J9" s="6">
        <f t="shared" si="0"/>
        <v>31.67</v>
      </c>
      <c r="K9" s="12">
        <v>5</v>
      </c>
    </row>
    <row r="10" spans="1:11" ht="30" customHeight="1" x14ac:dyDescent="0.25">
      <c r="A10" s="5">
        <v>158</v>
      </c>
      <c r="B10" s="5" t="s">
        <v>307</v>
      </c>
      <c r="C10" s="5" t="s">
        <v>308</v>
      </c>
      <c r="D10" s="5"/>
      <c r="E10" s="6">
        <v>33.75</v>
      </c>
      <c r="F10" s="10">
        <v>0</v>
      </c>
      <c r="G10" s="4"/>
      <c r="H10" s="6">
        <v>4.41</v>
      </c>
      <c r="I10" s="10">
        <v>0</v>
      </c>
      <c r="J10" s="6">
        <f t="shared" si="0"/>
        <v>33.75</v>
      </c>
      <c r="K10" s="12">
        <v>6</v>
      </c>
    </row>
    <row r="11" spans="1:11" ht="30" customHeight="1" x14ac:dyDescent="0.25">
      <c r="A11" s="5">
        <v>164</v>
      </c>
      <c r="B11" s="5" t="s">
        <v>319</v>
      </c>
      <c r="C11" s="5" t="s">
        <v>320</v>
      </c>
      <c r="D11" s="5"/>
      <c r="E11" s="6">
        <v>31.46</v>
      </c>
      <c r="F11" s="10">
        <v>4</v>
      </c>
      <c r="G11" s="4"/>
      <c r="H11" s="6">
        <v>4.34</v>
      </c>
      <c r="I11" s="10">
        <v>0</v>
      </c>
      <c r="J11" s="6">
        <f t="shared" si="0"/>
        <v>35.46</v>
      </c>
      <c r="K11" s="12">
        <v>7</v>
      </c>
    </row>
    <row r="12" spans="1:11" ht="30" customHeight="1" x14ac:dyDescent="0.25">
      <c r="A12" s="5">
        <v>154</v>
      </c>
      <c r="B12" s="5" t="s">
        <v>299</v>
      </c>
      <c r="C12" s="5" t="s">
        <v>300</v>
      </c>
      <c r="D12" s="5"/>
      <c r="E12" s="6">
        <v>31.04</v>
      </c>
      <c r="F12" s="10">
        <v>8</v>
      </c>
      <c r="G12" s="4"/>
      <c r="H12" s="6">
        <v>4</v>
      </c>
      <c r="I12" s="10">
        <v>0</v>
      </c>
      <c r="J12" s="6">
        <f t="shared" si="0"/>
        <v>39.04</v>
      </c>
      <c r="K12" s="12">
        <v>8</v>
      </c>
    </row>
    <row r="13" spans="1:11" ht="30" customHeight="1" x14ac:dyDescent="0.25">
      <c r="A13" s="5">
        <v>151</v>
      </c>
      <c r="B13" s="5" t="s">
        <v>293</v>
      </c>
      <c r="C13" s="5" t="s">
        <v>294</v>
      </c>
      <c r="D13" s="5"/>
      <c r="E13" s="6">
        <v>31.25</v>
      </c>
      <c r="F13" s="10">
        <v>0</v>
      </c>
      <c r="G13" s="4"/>
      <c r="H13" s="6">
        <v>5.12</v>
      </c>
      <c r="I13" s="10">
        <v>20</v>
      </c>
      <c r="J13" s="6">
        <f t="shared" si="0"/>
        <v>51.25</v>
      </c>
      <c r="K13" s="12">
        <v>9</v>
      </c>
    </row>
    <row r="14" spans="1:11" ht="30" customHeight="1" x14ac:dyDescent="0.25">
      <c r="A14" s="5">
        <v>161</v>
      </c>
      <c r="B14" s="5" t="s">
        <v>313</v>
      </c>
      <c r="C14" s="5" t="s">
        <v>314</v>
      </c>
      <c r="D14" s="5"/>
      <c r="E14" s="6">
        <v>25.63</v>
      </c>
      <c r="F14" s="10">
        <v>0</v>
      </c>
      <c r="G14" s="4"/>
      <c r="H14" s="6">
        <v>5.15</v>
      </c>
      <c r="I14" s="10">
        <v>40</v>
      </c>
      <c r="J14" s="6">
        <f t="shared" si="0"/>
        <v>65.63</v>
      </c>
      <c r="K14" s="12">
        <v>10</v>
      </c>
    </row>
    <row r="15" spans="1:11" ht="30" customHeight="1" x14ac:dyDescent="0.25">
      <c r="A15" s="5">
        <v>141</v>
      </c>
      <c r="B15" s="5" t="s">
        <v>273</v>
      </c>
      <c r="C15" s="5" t="s">
        <v>274</v>
      </c>
      <c r="D15" s="5"/>
      <c r="E15" s="6">
        <v>32.08</v>
      </c>
      <c r="F15" s="10">
        <v>4</v>
      </c>
      <c r="G15" s="4"/>
      <c r="H15" s="6">
        <v>5.0999999999999996</v>
      </c>
      <c r="I15" s="10">
        <v>35</v>
      </c>
      <c r="J15" s="6">
        <f t="shared" si="0"/>
        <v>71.08</v>
      </c>
      <c r="K15" s="12">
        <v>11</v>
      </c>
    </row>
    <row r="16" spans="1:11" ht="30" customHeight="1" x14ac:dyDescent="0.25">
      <c r="A16" s="5">
        <v>166</v>
      </c>
      <c r="B16" s="5" t="s">
        <v>323</v>
      </c>
      <c r="C16" s="5" t="s">
        <v>324</v>
      </c>
      <c r="D16" s="5"/>
      <c r="E16" s="6">
        <v>33.33</v>
      </c>
      <c r="F16" s="10">
        <v>4</v>
      </c>
      <c r="G16" s="4"/>
      <c r="H16" s="6">
        <v>5.49</v>
      </c>
      <c r="I16" s="10">
        <v>35</v>
      </c>
      <c r="J16" s="6">
        <f t="shared" si="0"/>
        <v>72.33</v>
      </c>
      <c r="K16" s="12">
        <v>12</v>
      </c>
    </row>
    <row r="17" spans="1:11" ht="30" customHeight="1" x14ac:dyDescent="0.25">
      <c r="A17" s="5">
        <v>148</v>
      </c>
      <c r="B17" s="5" t="s">
        <v>287</v>
      </c>
      <c r="C17" s="5" t="s">
        <v>288</v>
      </c>
      <c r="D17" s="5"/>
      <c r="E17" s="6">
        <v>32.5</v>
      </c>
      <c r="F17" s="10">
        <v>0</v>
      </c>
      <c r="G17" s="4"/>
      <c r="H17" s="6">
        <v>4.28</v>
      </c>
      <c r="I17" s="10">
        <v>40</v>
      </c>
      <c r="J17" s="6">
        <f t="shared" si="0"/>
        <v>72.5</v>
      </c>
      <c r="K17" s="12">
        <v>13</v>
      </c>
    </row>
    <row r="18" spans="1:11" ht="30" customHeight="1" x14ac:dyDescent="0.25">
      <c r="A18" s="5">
        <v>163</v>
      </c>
      <c r="B18" s="5" t="s">
        <v>317</v>
      </c>
      <c r="C18" s="5" t="s">
        <v>318</v>
      </c>
      <c r="D18" s="5"/>
      <c r="E18" s="6">
        <v>27.92</v>
      </c>
      <c r="F18" s="10">
        <v>0</v>
      </c>
      <c r="G18" s="4"/>
      <c r="H18" s="6">
        <v>4.59</v>
      </c>
      <c r="I18" s="10">
        <v>55</v>
      </c>
      <c r="J18" s="6">
        <f t="shared" si="0"/>
        <v>82.92</v>
      </c>
      <c r="K18" s="12">
        <v>14</v>
      </c>
    </row>
    <row r="19" spans="1:11" ht="30" customHeight="1" x14ac:dyDescent="0.25">
      <c r="A19" s="5">
        <v>155</v>
      </c>
      <c r="B19" s="5" t="s">
        <v>301</v>
      </c>
      <c r="C19" s="5" t="s">
        <v>302</v>
      </c>
      <c r="D19" s="5"/>
      <c r="E19" s="6">
        <v>31.04</v>
      </c>
      <c r="F19" s="10">
        <v>0</v>
      </c>
      <c r="G19" s="4"/>
      <c r="H19" s="6">
        <v>5.1100000000000003</v>
      </c>
      <c r="I19" s="10">
        <v>65</v>
      </c>
      <c r="J19" s="6">
        <f t="shared" si="0"/>
        <v>96.039999999999992</v>
      </c>
      <c r="K19" s="12">
        <v>15</v>
      </c>
    </row>
    <row r="20" spans="1:11" ht="30" customHeight="1" x14ac:dyDescent="0.25">
      <c r="A20" s="5">
        <v>167</v>
      </c>
      <c r="B20" s="5" t="s">
        <v>325</v>
      </c>
      <c r="C20" s="5" t="s">
        <v>326</v>
      </c>
      <c r="D20" s="5"/>
      <c r="E20" s="6">
        <v>30.42</v>
      </c>
      <c r="F20" s="10">
        <v>6</v>
      </c>
      <c r="G20" s="4"/>
      <c r="H20" s="6">
        <v>5.32</v>
      </c>
      <c r="I20" s="10">
        <v>60</v>
      </c>
      <c r="J20" s="6">
        <f t="shared" si="0"/>
        <v>96.42</v>
      </c>
      <c r="K20" s="12">
        <v>16</v>
      </c>
    </row>
    <row r="21" spans="1:11" ht="30" customHeight="1" x14ac:dyDescent="0.25">
      <c r="A21" s="5">
        <v>143</v>
      </c>
      <c r="B21" s="5" t="s">
        <v>277</v>
      </c>
      <c r="C21" s="5" t="s">
        <v>278</v>
      </c>
      <c r="D21" s="5"/>
      <c r="E21" s="6">
        <v>43.13</v>
      </c>
      <c r="F21" s="10">
        <v>12</v>
      </c>
      <c r="G21" s="4"/>
      <c r="H21" s="6">
        <v>6.42</v>
      </c>
      <c r="I21" s="10">
        <v>55</v>
      </c>
      <c r="J21" s="6">
        <f t="shared" si="0"/>
        <v>110.13</v>
      </c>
      <c r="K21" s="12">
        <v>17</v>
      </c>
    </row>
    <row r="22" spans="1:11" ht="30" customHeight="1" x14ac:dyDescent="0.25">
      <c r="A22" s="5">
        <v>153</v>
      </c>
      <c r="B22" s="5" t="s">
        <v>297</v>
      </c>
      <c r="C22" s="5" t="s">
        <v>298</v>
      </c>
      <c r="D22" s="5"/>
      <c r="E22" s="6">
        <v>35.83</v>
      </c>
      <c r="F22" s="10">
        <v>61</v>
      </c>
      <c r="G22" s="4"/>
      <c r="H22" s="6">
        <v>4.59</v>
      </c>
      <c r="I22" s="10">
        <v>20</v>
      </c>
      <c r="J22" s="6">
        <f t="shared" si="0"/>
        <v>116.83</v>
      </c>
      <c r="K22" s="12">
        <v>18</v>
      </c>
    </row>
    <row r="23" spans="1:11" ht="30" customHeight="1" x14ac:dyDescent="0.25">
      <c r="A23" s="5">
        <v>147</v>
      </c>
      <c r="B23" s="5" t="s">
        <v>285</v>
      </c>
      <c r="C23" s="5" t="s">
        <v>286</v>
      </c>
      <c r="D23" s="5"/>
      <c r="E23" s="6">
        <v>29.17</v>
      </c>
      <c r="F23" s="10">
        <v>22</v>
      </c>
      <c r="G23" s="4"/>
      <c r="H23" s="6">
        <v>6.35</v>
      </c>
      <c r="I23" s="10">
        <v>125</v>
      </c>
      <c r="J23" s="6">
        <f t="shared" si="0"/>
        <v>176.17000000000002</v>
      </c>
      <c r="K23" s="12">
        <v>19</v>
      </c>
    </row>
    <row r="24" spans="1:11" ht="30" customHeight="1" x14ac:dyDescent="0.25">
      <c r="A24" s="5">
        <v>142</v>
      </c>
      <c r="B24" s="5" t="s">
        <v>275</v>
      </c>
      <c r="C24" s="5" t="s">
        <v>276</v>
      </c>
      <c r="D24" s="5"/>
      <c r="E24" s="6">
        <v>39.79</v>
      </c>
      <c r="F24" s="10">
        <v>53</v>
      </c>
      <c r="G24" s="4"/>
      <c r="H24" s="6"/>
      <c r="I24" s="10" t="s">
        <v>452</v>
      </c>
      <c r="J24" s="6" t="s">
        <v>452</v>
      </c>
      <c r="K24" s="12"/>
    </row>
    <row r="25" spans="1:11" ht="30" customHeight="1" x14ac:dyDescent="0.25">
      <c r="A25" s="5">
        <v>146</v>
      </c>
      <c r="B25" s="5" t="s">
        <v>283</v>
      </c>
      <c r="C25" s="5" t="s">
        <v>284</v>
      </c>
      <c r="D25" s="5"/>
      <c r="E25" s="6">
        <v>30.6</v>
      </c>
      <c r="F25" s="10" t="s">
        <v>452</v>
      </c>
      <c r="G25" s="4"/>
      <c r="H25" s="6"/>
      <c r="I25" s="10"/>
      <c r="J25" s="6" t="s">
        <v>452</v>
      </c>
      <c r="K25" s="12"/>
    </row>
    <row r="26" spans="1:11" ht="30" customHeight="1" x14ac:dyDescent="0.25">
      <c r="A26" s="5">
        <v>150</v>
      </c>
      <c r="B26" s="5" t="s">
        <v>291</v>
      </c>
      <c r="C26" s="5" t="s">
        <v>292</v>
      </c>
      <c r="D26" s="5"/>
      <c r="E26" s="6">
        <v>28.54</v>
      </c>
      <c r="F26" s="10" t="s">
        <v>452</v>
      </c>
      <c r="G26" s="4"/>
      <c r="H26" s="6"/>
      <c r="I26" s="10"/>
      <c r="J26" s="6" t="s">
        <v>452</v>
      </c>
      <c r="K26" s="12"/>
    </row>
    <row r="27" spans="1:11" ht="30" customHeight="1" x14ac:dyDescent="0.25">
      <c r="A27" s="5">
        <v>152</v>
      </c>
      <c r="B27" s="5" t="s">
        <v>295</v>
      </c>
      <c r="C27" s="5" t="s">
        <v>296</v>
      </c>
      <c r="D27" s="5"/>
      <c r="E27" s="6">
        <v>28.96</v>
      </c>
      <c r="F27" s="10" t="s">
        <v>452</v>
      </c>
      <c r="G27" s="4"/>
      <c r="H27" s="6"/>
      <c r="I27" s="10"/>
      <c r="J27" s="6" t="s">
        <v>452</v>
      </c>
      <c r="K27" s="12"/>
    </row>
    <row r="28" spans="1:11" ht="30" customHeight="1" x14ac:dyDescent="0.25">
      <c r="A28" s="5">
        <v>159</v>
      </c>
      <c r="B28" s="5" t="s">
        <v>309</v>
      </c>
      <c r="C28" s="5" t="s">
        <v>310</v>
      </c>
      <c r="D28" s="5"/>
      <c r="E28" s="6">
        <v>34.79</v>
      </c>
      <c r="F28" s="10">
        <v>4</v>
      </c>
      <c r="G28" s="4"/>
      <c r="H28" s="6"/>
      <c r="I28" s="10" t="s">
        <v>452</v>
      </c>
      <c r="J28" s="6" t="s">
        <v>452</v>
      </c>
      <c r="K28" s="12"/>
    </row>
    <row r="29" spans="1:11" ht="30" customHeight="1" x14ac:dyDescent="0.25">
      <c r="A29" s="5">
        <v>160</v>
      </c>
      <c r="B29" s="5" t="s">
        <v>311</v>
      </c>
      <c r="C29" s="5" t="s">
        <v>312</v>
      </c>
      <c r="D29" s="5"/>
      <c r="E29" s="6">
        <v>29</v>
      </c>
      <c r="F29" s="10" t="s">
        <v>452</v>
      </c>
      <c r="G29" s="4"/>
      <c r="H29" s="6"/>
      <c r="I29" s="10"/>
      <c r="J29" s="6" t="s">
        <v>452</v>
      </c>
      <c r="K29" s="12"/>
    </row>
    <row r="30" spans="1:11" ht="30" customHeight="1" x14ac:dyDescent="0.25">
      <c r="A30" s="5">
        <v>140</v>
      </c>
      <c r="B30" s="5" t="s">
        <v>271</v>
      </c>
      <c r="C30" s="5" t="s">
        <v>272</v>
      </c>
      <c r="D30" s="5"/>
      <c r="E30" s="6" t="s">
        <v>13</v>
      </c>
      <c r="F30" s="10"/>
      <c r="G30" s="4"/>
      <c r="H30" s="6"/>
      <c r="I30" s="10"/>
      <c r="J30" s="6" t="s">
        <v>13</v>
      </c>
      <c r="K30" s="12"/>
    </row>
    <row r="31" spans="1:11" ht="30" customHeight="1" x14ac:dyDescent="0.25">
      <c r="A31" s="5">
        <v>144</v>
      </c>
      <c r="B31" s="5" t="s">
        <v>279</v>
      </c>
      <c r="C31" s="5" t="s">
        <v>280</v>
      </c>
      <c r="D31" s="5"/>
      <c r="E31" s="6" t="s">
        <v>13</v>
      </c>
      <c r="F31" s="10"/>
      <c r="G31" s="4"/>
      <c r="H31" s="6"/>
      <c r="I31" s="10"/>
      <c r="J31" s="6" t="s">
        <v>13</v>
      </c>
      <c r="K31" s="12"/>
    </row>
    <row r="32" spans="1:11" ht="30" customHeight="1" x14ac:dyDescent="0.25">
      <c r="A32" s="5">
        <v>157</v>
      </c>
      <c r="B32" s="5" t="s">
        <v>305</v>
      </c>
      <c r="C32" s="5" t="s">
        <v>306</v>
      </c>
      <c r="D32" s="5"/>
      <c r="E32" s="6" t="s">
        <v>13</v>
      </c>
      <c r="F32" s="10"/>
      <c r="G32" s="4"/>
      <c r="H32" s="6"/>
      <c r="I32" s="10"/>
      <c r="J32" s="6" t="s">
        <v>13</v>
      </c>
      <c r="K32" s="12"/>
    </row>
    <row r="33" spans="1:11" s="19" customFormat="1" ht="30" customHeight="1" x14ac:dyDescent="0.25">
      <c r="A33" s="14"/>
      <c r="B33" s="15"/>
      <c r="C33" s="15"/>
      <c r="D33" s="15"/>
      <c r="E33" s="16"/>
      <c r="F33" s="17"/>
      <c r="G33" s="14"/>
      <c r="H33" s="16"/>
      <c r="I33" s="17"/>
      <c r="J33" s="16"/>
      <c r="K33" s="18"/>
    </row>
    <row r="34" spans="1:11" s="19" customFormat="1" ht="30" customHeight="1" x14ac:dyDescent="0.25">
      <c r="A34" s="14"/>
      <c r="B34" s="15"/>
      <c r="C34" s="15"/>
      <c r="D34" s="15"/>
      <c r="E34" s="16"/>
      <c r="F34" s="17"/>
      <c r="G34" s="14"/>
      <c r="H34" s="16"/>
      <c r="I34" s="17"/>
      <c r="J34" s="16"/>
      <c r="K34" s="18"/>
    </row>
    <row r="35" spans="1:11" s="19" customFormat="1" ht="30" customHeight="1" x14ac:dyDescent="0.25">
      <c r="A35" s="14"/>
      <c r="B35" s="15"/>
      <c r="C35" s="15"/>
      <c r="D35" s="15"/>
      <c r="E35" s="16"/>
      <c r="F35" s="17"/>
      <c r="G35" s="14"/>
      <c r="H35" s="16"/>
      <c r="I35" s="17"/>
      <c r="J35" s="16"/>
      <c r="K35" s="18"/>
    </row>
    <row r="36" spans="1:11" s="19" customFormat="1" ht="30" customHeight="1" x14ac:dyDescent="0.25">
      <c r="A36" s="14"/>
      <c r="B36" s="15"/>
      <c r="C36" s="15"/>
      <c r="D36" s="15"/>
      <c r="E36" s="16"/>
      <c r="F36" s="17"/>
      <c r="G36" s="14"/>
      <c r="H36" s="16"/>
      <c r="I36" s="17"/>
      <c r="J36" s="16"/>
      <c r="K36" s="18"/>
    </row>
    <row r="37" spans="1:11" s="19" customFormat="1" ht="30" customHeight="1" x14ac:dyDescent="0.25">
      <c r="A37" s="14"/>
      <c r="B37" s="15"/>
      <c r="C37" s="15"/>
      <c r="D37" s="15"/>
      <c r="E37" s="16"/>
      <c r="F37" s="17"/>
      <c r="G37" s="14"/>
      <c r="H37" s="16"/>
      <c r="I37" s="17"/>
      <c r="J37" s="16"/>
      <c r="K37" s="18"/>
    </row>
    <row r="38" spans="1:11" s="19" customFormat="1" ht="30" customHeight="1" x14ac:dyDescent="0.25">
      <c r="A38" s="14"/>
      <c r="B38" s="15"/>
      <c r="C38" s="15"/>
      <c r="D38" s="15"/>
      <c r="E38" s="16"/>
      <c r="F38" s="17"/>
      <c r="G38" s="14"/>
      <c r="H38" s="16"/>
      <c r="I38" s="17"/>
      <c r="J38" s="16"/>
      <c r="K38" s="18"/>
    </row>
    <row r="39" spans="1:11" s="19" customFormat="1" ht="30" customHeight="1" x14ac:dyDescent="0.25">
      <c r="A39" s="14"/>
      <c r="B39" s="15"/>
      <c r="C39" s="15"/>
      <c r="D39" s="15"/>
      <c r="E39" s="16"/>
      <c r="F39" s="17"/>
      <c r="G39" s="14"/>
      <c r="H39" s="16"/>
      <c r="I39" s="17"/>
      <c r="J39" s="16"/>
      <c r="K39" s="18"/>
    </row>
    <row r="40" spans="1:11" s="19" customFormat="1" ht="30" customHeight="1" x14ac:dyDescent="0.25">
      <c r="A40" s="14"/>
      <c r="B40" s="15"/>
      <c r="C40" s="15"/>
      <c r="D40" s="15"/>
      <c r="E40" s="16"/>
      <c r="F40" s="17"/>
      <c r="G40" s="14"/>
      <c r="H40" s="16"/>
      <c r="I40" s="17"/>
      <c r="J40" s="16"/>
      <c r="K40" s="18"/>
    </row>
  </sheetData>
  <sortState xmlns:xlrd2="http://schemas.microsoft.com/office/spreadsheetml/2017/richdata2" ref="A5:J32">
    <sortCondition ref="J5:J32"/>
  </sortState>
  <mergeCells count="3">
    <mergeCell ref="A1:K1"/>
    <mergeCell ref="A2:K2"/>
    <mergeCell ref="A3:K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75BEB-7899-4E3C-9AB7-0F6E52DD8307}">
  <sheetPr codeName="Sheet8"/>
  <dimension ref="A1:K41"/>
  <sheetViews>
    <sheetView tabSelected="1" workbookViewId="0">
      <selection activeCell="K31" sqref="K31:K36"/>
    </sheetView>
  </sheetViews>
  <sheetFormatPr defaultRowHeight="30" customHeight="1" x14ac:dyDescent="0.25"/>
  <cols>
    <col min="1" max="1" width="5.5703125" style="1" customWidth="1"/>
    <col min="2" max="2" width="17" style="2" customWidth="1"/>
    <col min="3" max="3" width="15.5703125" style="2" customWidth="1"/>
    <col min="4" max="4" width="14.140625" style="2" customWidth="1"/>
    <col min="5" max="5" width="8.140625" style="7" customWidth="1"/>
    <col min="6" max="6" width="6.140625" style="11" customWidth="1"/>
    <col min="7" max="7" width="6.140625" style="1" customWidth="1"/>
    <col min="8" max="8" width="6.140625" style="7" customWidth="1"/>
    <col min="9" max="9" width="6.140625" style="11" customWidth="1"/>
    <col min="10" max="10" width="6.7109375" style="7" customWidth="1"/>
    <col min="11" max="11" width="5.140625" style="11" customWidth="1"/>
    <col min="12" max="16384" width="9.140625" style="3"/>
  </cols>
  <sheetData>
    <row r="1" spans="1:11" ht="30" customHeight="1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 customHeight="1" x14ac:dyDescent="0.25">
      <c r="A3" s="21" t="s">
        <v>327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0" customHeight="1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10" t="s">
        <v>5</v>
      </c>
      <c r="G4" s="5" t="s">
        <v>6</v>
      </c>
      <c r="H4" s="8" t="s">
        <v>12</v>
      </c>
      <c r="I4" s="9" t="s">
        <v>7</v>
      </c>
      <c r="J4" s="6" t="s">
        <v>8</v>
      </c>
      <c r="K4" s="10" t="s">
        <v>9</v>
      </c>
    </row>
    <row r="5" spans="1:11" ht="30" customHeight="1" x14ac:dyDescent="0.25">
      <c r="A5" s="5">
        <v>179</v>
      </c>
      <c r="B5" s="5" t="s">
        <v>348</v>
      </c>
      <c r="C5" s="5" t="s">
        <v>349</v>
      </c>
      <c r="D5" s="5" t="s">
        <v>19</v>
      </c>
      <c r="E5" s="6">
        <v>30.63</v>
      </c>
      <c r="F5" s="10">
        <v>0</v>
      </c>
      <c r="G5" s="4">
        <v>0</v>
      </c>
      <c r="H5" s="6">
        <v>4.16</v>
      </c>
      <c r="I5" s="10">
        <v>0</v>
      </c>
      <c r="J5" s="6">
        <f t="shared" ref="J5:J30" si="0">SUM(E5+F5+G5+I5)</f>
        <v>30.63</v>
      </c>
      <c r="K5" s="12">
        <v>1</v>
      </c>
    </row>
    <row r="6" spans="1:11" ht="30" customHeight="1" x14ac:dyDescent="0.25">
      <c r="A6" s="5">
        <v>187</v>
      </c>
      <c r="B6" s="5" t="s">
        <v>362</v>
      </c>
      <c r="C6" s="5" t="s">
        <v>363</v>
      </c>
      <c r="D6" s="5" t="s">
        <v>19</v>
      </c>
      <c r="E6" s="6">
        <v>31.67</v>
      </c>
      <c r="F6" s="10">
        <v>0</v>
      </c>
      <c r="G6" s="4">
        <v>0</v>
      </c>
      <c r="H6" s="6">
        <v>4.1900000000000004</v>
      </c>
      <c r="I6" s="10">
        <v>0</v>
      </c>
      <c r="J6" s="6">
        <f t="shared" si="0"/>
        <v>31.67</v>
      </c>
      <c r="K6" s="12">
        <v>2</v>
      </c>
    </row>
    <row r="7" spans="1:11" ht="30" customHeight="1" x14ac:dyDescent="0.25">
      <c r="A7" s="5">
        <v>192</v>
      </c>
      <c r="B7" s="5" t="s">
        <v>457</v>
      </c>
      <c r="C7" s="5" t="s">
        <v>458</v>
      </c>
      <c r="D7" s="5" t="s">
        <v>24</v>
      </c>
      <c r="E7" s="6">
        <v>32.08</v>
      </c>
      <c r="F7" s="10">
        <v>0</v>
      </c>
      <c r="G7" s="4">
        <v>0</v>
      </c>
      <c r="H7" s="6">
        <v>4.21</v>
      </c>
      <c r="I7" s="10">
        <v>0</v>
      </c>
      <c r="J7" s="6">
        <f t="shared" si="0"/>
        <v>32.08</v>
      </c>
      <c r="K7" s="12">
        <v>3</v>
      </c>
    </row>
    <row r="8" spans="1:11" ht="30" customHeight="1" x14ac:dyDescent="0.25">
      <c r="A8" s="5">
        <v>174</v>
      </c>
      <c r="B8" s="5" t="s">
        <v>337</v>
      </c>
      <c r="C8" s="5" t="s">
        <v>338</v>
      </c>
      <c r="D8" s="5" t="s">
        <v>190</v>
      </c>
      <c r="E8" s="6">
        <v>30</v>
      </c>
      <c r="F8" s="10">
        <v>4</v>
      </c>
      <c r="G8" s="4">
        <v>1.2</v>
      </c>
      <c r="H8" s="6">
        <v>4.3099999999999996</v>
      </c>
      <c r="I8" s="10">
        <v>0</v>
      </c>
      <c r="J8" s="6">
        <f t="shared" si="0"/>
        <v>35.200000000000003</v>
      </c>
      <c r="K8" s="12">
        <v>4</v>
      </c>
    </row>
    <row r="9" spans="1:11" ht="30" customHeight="1" x14ac:dyDescent="0.25">
      <c r="A9" s="5">
        <v>194</v>
      </c>
      <c r="B9" s="5" t="s">
        <v>373</v>
      </c>
      <c r="C9" s="5" t="s">
        <v>374</v>
      </c>
      <c r="D9" s="5" t="s">
        <v>62</v>
      </c>
      <c r="E9" s="6">
        <v>34.17</v>
      </c>
      <c r="F9" s="10">
        <v>0</v>
      </c>
      <c r="G9" s="4">
        <v>1.6</v>
      </c>
      <c r="H9" s="6">
        <v>4.08</v>
      </c>
      <c r="I9" s="10">
        <v>0</v>
      </c>
      <c r="J9" s="6">
        <f t="shared" si="0"/>
        <v>35.770000000000003</v>
      </c>
      <c r="K9" s="12">
        <v>5</v>
      </c>
    </row>
    <row r="10" spans="1:11" ht="30" customHeight="1" x14ac:dyDescent="0.25">
      <c r="A10" s="5">
        <v>201</v>
      </c>
      <c r="B10" s="5" t="s">
        <v>346</v>
      </c>
      <c r="C10" s="5" t="s">
        <v>347</v>
      </c>
      <c r="D10" s="5" t="s">
        <v>19</v>
      </c>
      <c r="E10" s="6">
        <v>30.21</v>
      </c>
      <c r="F10" s="10">
        <v>4</v>
      </c>
      <c r="G10" s="4">
        <v>3.6</v>
      </c>
      <c r="H10" s="6">
        <v>4.3600000000000003</v>
      </c>
      <c r="I10" s="10">
        <v>0</v>
      </c>
      <c r="J10" s="6">
        <f t="shared" si="0"/>
        <v>37.81</v>
      </c>
      <c r="K10" s="12">
        <v>6</v>
      </c>
    </row>
    <row r="11" spans="1:11" ht="30" customHeight="1" x14ac:dyDescent="0.25">
      <c r="A11" s="5">
        <v>193</v>
      </c>
      <c r="B11" s="5" t="s">
        <v>371</v>
      </c>
      <c r="C11" s="5" t="s">
        <v>372</v>
      </c>
      <c r="D11" s="5" t="s">
        <v>62</v>
      </c>
      <c r="E11" s="6">
        <v>30</v>
      </c>
      <c r="F11" s="10">
        <v>8</v>
      </c>
      <c r="G11" s="20">
        <v>4.8</v>
      </c>
      <c r="H11" s="6">
        <v>4</v>
      </c>
      <c r="I11" s="10">
        <v>0</v>
      </c>
      <c r="J11" s="6">
        <f t="shared" si="0"/>
        <v>42.8</v>
      </c>
      <c r="K11" s="12">
        <v>7</v>
      </c>
    </row>
    <row r="12" spans="1:11" ht="30" customHeight="1" x14ac:dyDescent="0.25">
      <c r="A12" s="5">
        <v>182</v>
      </c>
      <c r="B12" s="5" t="s">
        <v>353</v>
      </c>
      <c r="C12" s="5" t="s">
        <v>354</v>
      </c>
      <c r="D12" s="5" t="s">
        <v>240</v>
      </c>
      <c r="E12" s="6">
        <v>32.71</v>
      </c>
      <c r="F12" s="10">
        <v>4</v>
      </c>
      <c r="G12" s="4">
        <v>6.4</v>
      </c>
      <c r="H12" s="6">
        <v>4.43</v>
      </c>
      <c r="I12" s="10">
        <v>0</v>
      </c>
      <c r="J12" s="6">
        <f t="shared" si="0"/>
        <v>43.11</v>
      </c>
      <c r="K12" s="12">
        <v>8</v>
      </c>
    </row>
    <row r="13" spans="1:11" ht="30" customHeight="1" x14ac:dyDescent="0.25">
      <c r="A13" s="5">
        <v>169</v>
      </c>
      <c r="B13" s="5" t="s">
        <v>328</v>
      </c>
      <c r="C13" s="5" t="s">
        <v>329</v>
      </c>
      <c r="D13" s="5" t="s">
        <v>62</v>
      </c>
      <c r="E13" s="6">
        <v>35.42</v>
      </c>
      <c r="F13" s="10">
        <v>12</v>
      </c>
      <c r="G13" s="4">
        <v>0</v>
      </c>
      <c r="H13" s="6">
        <v>4.2</v>
      </c>
      <c r="I13" s="10">
        <v>0</v>
      </c>
      <c r="J13" s="6">
        <f t="shared" si="0"/>
        <v>47.42</v>
      </c>
      <c r="K13" s="12">
        <v>9</v>
      </c>
    </row>
    <row r="14" spans="1:11" ht="30" customHeight="1" x14ac:dyDescent="0.25">
      <c r="A14" s="5">
        <v>170</v>
      </c>
      <c r="B14" s="5" t="s">
        <v>330</v>
      </c>
      <c r="C14" s="5" t="s">
        <v>331</v>
      </c>
      <c r="D14" s="5" t="s">
        <v>45</v>
      </c>
      <c r="E14" s="6">
        <v>30.42</v>
      </c>
      <c r="F14" s="10">
        <v>4</v>
      </c>
      <c r="G14" s="4">
        <v>13.6</v>
      </c>
      <c r="H14" s="6">
        <v>5.01</v>
      </c>
      <c r="I14" s="10">
        <v>0</v>
      </c>
      <c r="J14" s="6">
        <f t="shared" si="0"/>
        <v>48.02</v>
      </c>
      <c r="K14" s="12">
        <v>10</v>
      </c>
    </row>
    <row r="15" spans="1:11" ht="30" customHeight="1" x14ac:dyDescent="0.25">
      <c r="A15" s="5">
        <v>197</v>
      </c>
      <c r="B15" s="5" t="s">
        <v>379</v>
      </c>
      <c r="C15" s="5" t="s">
        <v>380</v>
      </c>
      <c r="D15" s="5" t="s">
        <v>62</v>
      </c>
      <c r="E15" s="6">
        <v>35.630000000000003</v>
      </c>
      <c r="F15" s="10">
        <v>8</v>
      </c>
      <c r="G15" s="4">
        <v>6</v>
      </c>
      <c r="H15" s="6">
        <v>4.42</v>
      </c>
      <c r="I15" s="10">
        <v>0</v>
      </c>
      <c r="J15" s="6">
        <f t="shared" si="0"/>
        <v>49.63</v>
      </c>
      <c r="K15" s="12">
        <v>11</v>
      </c>
    </row>
    <row r="16" spans="1:11" ht="30" customHeight="1" x14ac:dyDescent="0.25">
      <c r="A16" s="5">
        <v>198</v>
      </c>
      <c r="B16" s="5" t="s">
        <v>381</v>
      </c>
      <c r="C16" s="5" t="s">
        <v>382</v>
      </c>
      <c r="D16" s="5" t="s">
        <v>190</v>
      </c>
      <c r="E16" s="6">
        <v>33.54</v>
      </c>
      <c r="F16" s="10">
        <v>17</v>
      </c>
      <c r="G16" s="4">
        <v>1.2</v>
      </c>
      <c r="H16" s="6">
        <v>4.3</v>
      </c>
      <c r="I16" s="10">
        <v>0</v>
      </c>
      <c r="J16" s="6">
        <f t="shared" si="0"/>
        <v>51.74</v>
      </c>
      <c r="K16" s="12">
        <v>12</v>
      </c>
    </row>
    <row r="17" spans="1:11" ht="30" customHeight="1" x14ac:dyDescent="0.25">
      <c r="A17" s="5">
        <v>183</v>
      </c>
      <c r="B17" s="5" t="s">
        <v>355</v>
      </c>
      <c r="C17" s="5" t="s">
        <v>356</v>
      </c>
      <c r="D17" s="5" t="s">
        <v>62</v>
      </c>
      <c r="E17" s="6">
        <v>34.79</v>
      </c>
      <c r="F17" s="10">
        <v>7</v>
      </c>
      <c r="G17" s="4">
        <v>12.4</v>
      </c>
      <c r="H17" s="6">
        <v>4.58</v>
      </c>
      <c r="I17" s="10">
        <v>0</v>
      </c>
      <c r="J17" s="6">
        <f t="shared" si="0"/>
        <v>54.19</v>
      </c>
      <c r="K17" s="12">
        <v>13</v>
      </c>
    </row>
    <row r="18" spans="1:11" ht="30" customHeight="1" x14ac:dyDescent="0.25">
      <c r="A18" s="5">
        <v>196</v>
      </c>
      <c r="B18" s="5" t="s">
        <v>377</v>
      </c>
      <c r="C18" s="5" t="s">
        <v>378</v>
      </c>
      <c r="D18" s="5" t="s">
        <v>233</v>
      </c>
      <c r="E18" s="6">
        <v>33.33</v>
      </c>
      <c r="F18" s="10">
        <v>0</v>
      </c>
      <c r="G18" s="4">
        <v>1.6</v>
      </c>
      <c r="H18" s="6">
        <v>4.3099999999999996</v>
      </c>
      <c r="I18" s="10">
        <v>20</v>
      </c>
      <c r="J18" s="6">
        <f t="shared" si="0"/>
        <v>54.93</v>
      </c>
      <c r="K18" s="12">
        <v>14</v>
      </c>
    </row>
    <row r="19" spans="1:11" ht="30" customHeight="1" x14ac:dyDescent="0.25">
      <c r="A19" s="5">
        <v>176</v>
      </c>
      <c r="B19" s="5" t="s">
        <v>341</v>
      </c>
      <c r="C19" s="5" t="s">
        <v>342</v>
      </c>
      <c r="D19" s="5" t="s">
        <v>19</v>
      </c>
      <c r="E19" s="6">
        <v>28.96</v>
      </c>
      <c r="F19" s="10">
        <v>8</v>
      </c>
      <c r="G19" s="4">
        <v>4.8</v>
      </c>
      <c r="H19" s="6">
        <v>4.3899999999999997</v>
      </c>
      <c r="I19" s="10">
        <v>20</v>
      </c>
      <c r="J19" s="6">
        <f t="shared" si="0"/>
        <v>61.76</v>
      </c>
      <c r="K19" s="12">
        <v>15</v>
      </c>
    </row>
    <row r="20" spans="1:11" ht="30" customHeight="1" x14ac:dyDescent="0.25">
      <c r="A20" s="5">
        <v>195</v>
      </c>
      <c r="B20" s="5" t="s">
        <v>375</v>
      </c>
      <c r="C20" s="5" t="s">
        <v>376</v>
      </c>
      <c r="D20" s="5" t="s">
        <v>19</v>
      </c>
      <c r="E20" s="6">
        <v>30.63</v>
      </c>
      <c r="F20" s="10">
        <v>4</v>
      </c>
      <c r="G20" s="4">
        <v>7.6</v>
      </c>
      <c r="H20" s="6">
        <v>4.46</v>
      </c>
      <c r="I20" s="10">
        <v>20</v>
      </c>
      <c r="J20" s="6">
        <f t="shared" si="0"/>
        <v>62.23</v>
      </c>
      <c r="K20" s="12">
        <v>16</v>
      </c>
    </row>
    <row r="21" spans="1:11" ht="30" customHeight="1" x14ac:dyDescent="0.25">
      <c r="A21" s="5">
        <v>181</v>
      </c>
      <c r="B21" s="5" t="s">
        <v>351</v>
      </c>
      <c r="C21" s="5" t="s">
        <v>352</v>
      </c>
      <c r="D21" s="5" t="s">
        <v>19</v>
      </c>
      <c r="E21" s="6">
        <v>40</v>
      </c>
      <c r="F21" s="10">
        <v>0</v>
      </c>
      <c r="G21" s="4">
        <v>2.4</v>
      </c>
      <c r="H21" s="6">
        <v>4.33</v>
      </c>
      <c r="I21" s="10">
        <v>20</v>
      </c>
      <c r="J21" s="6">
        <f t="shared" si="0"/>
        <v>62.4</v>
      </c>
      <c r="K21" s="12">
        <v>17</v>
      </c>
    </row>
    <row r="22" spans="1:11" ht="30" customHeight="1" x14ac:dyDescent="0.25">
      <c r="A22" s="5">
        <v>190</v>
      </c>
      <c r="B22" s="5" t="s">
        <v>367</v>
      </c>
      <c r="C22" s="5" t="s">
        <v>368</v>
      </c>
      <c r="D22" s="5" t="s">
        <v>190</v>
      </c>
      <c r="E22" s="6">
        <v>34.58</v>
      </c>
      <c r="F22" s="10">
        <v>22</v>
      </c>
      <c r="G22" s="4">
        <v>10.4</v>
      </c>
      <c r="H22" s="6">
        <v>4.53</v>
      </c>
      <c r="I22" s="10">
        <v>0</v>
      </c>
      <c r="J22" s="6">
        <f t="shared" si="0"/>
        <v>66.98</v>
      </c>
      <c r="K22" s="12">
        <v>18</v>
      </c>
    </row>
    <row r="23" spans="1:11" ht="30" customHeight="1" x14ac:dyDescent="0.25">
      <c r="A23" s="5">
        <v>185</v>
      </c>
      <c r="B23" s="5" t="s">
        <v>358</v>
      </c>
      <c r="C23" s="5" t="s">
        <v>359</v>
      </c>
      <c r="D23" s="5" t="s">
        <v>40</v>
      </c>
      <c r="E23" s="6">
        <v>34.17</v>
      </c>
      <c r="F23" s="10">
        <v>0</v>
      </c>
      <c r="G23" s="4">
        <v>12</v>
      </c>
      <c r="H23" s="6">
        <v>4.57</v>
      </c>
      <c r="I23" s="10">
        <v>35</v>
      </c>
      <c r="J23" s="6">
        <f t="shared" si="0"/>
        <v>81.17</v>
      </c>
      <c r="K23" s="12">
        <v>19</v>
      </c>
    </row>
    <row r="24" spans="1:11" ht="30" customHeight="1" x14ac:dyDescent="0.25">
      <c r="A24" s="5">
        <v>173</v>
      </c>
      <c r="B24" s="5" t="s">
        <v>335</v>
      </c>
      <c r="C24" s="5" t="s">
        <v>336</v>
      </c>
      <c r="D24" s="5" t="s">
        <v>45</v>
      </c>
      <c r="E24" s="6">
        <v>36.46</v>
      </c>
      <c r="F24" s="10">
        <v>0</v>
      </c>
      <c r="G24" s="4">
        <v>12.4</v>
      </c>
      <c r="H24" s="6">
        <v>4.58</v>
      </c>
      <c r="I24" s="10">
        <v>55</v>
      </c>
      <c r="J24" s="6">
        <f t="shared" si="0"/>
        <v>103.86</v>
      </c>
      <c r="K24" s="12">
        <v>20</v>
      </c>
    </row>
    <row r="25" spans="1:11" ht="30" customHeight="1" x14ac:dyDescent="0.25">
      <c r="A25" s="5">
        <v>180</v>
      </c>
      <c r="B25" s="5" t="s">
        <v>209</v>
      </c>
      <c r="C25" s="5" t="s">
        <v>350</v>
      </c>
      <c r="D25" s="5" t="s">
        <v>62</v>
      </c>
      <c r="E25" s="6">
        <v>32.71</v>
      </c>
      <c r="F25" s="10">
        <v>0</v>
      </c>
      <c r="G25" s="4">
        <v>16.8</v>
      </c>
      <c r="H25" s="6">
        <v>5.09</v>
      </c>
      <c r="I25" s="10">
        <v>55</v>
      </c>
      <c r="J25" s="6">
        <f t="shared" si="0"/>
        <v>104.51</v>
      </c>
      <c r="K25" s="12">
        <v>21</v>
      </c>
    </row>
    <row r="26" spans="1:11" ht="30" customHeight="1" x14ac:dyDescent="0.25">
      <c r="A26" s="5">
        <v>188</v>
      </c>
      <c r="B26" s="5" t="s">
        <v>353</v>
      </c>
      <c r="C26" s="5" t="s">
        <v>364</v>
      </c>
      <c r="D26" s="5" t="s">
        <v>240</v>
      </c>
      <c r="E26" s="6">
        <v>37.92</v>
      </c>
      <c r="F26" s="10">
        <v>8</v>
      </c>
      <c r="G26" s="4">
        <v>14</v>
      </c>
      <c r="H26" s="6">
        <v>6.02</v>
      </c>
      <c r="I26" s="10">
        <v>60</v>
      </c>
      <c r="J26" s="6">
        <f t="shared" si="0"/>
        <v>119.92</v>
      </c>
      <c r="K26" s="12">
        <v>22</v>
      </c>
    </row>
    <row r="27" spans="1:11" ht="30" customHeight="1" x14ac:dyDescent="0.25">
      <c r="A27" s="5">
        <v>184</v>
      </c>
      <c r="B27" s="5" t="s">
        <v>180</v>
      </c>
      <c r="C27" s="5" t="s">
        <v>357</v>
      </c>
      <c r="D27" s="5" t="s">
        <v>31</v>
      </c>
      <c r="E27" s="6">
        <v>35.83</v>
      </c>
      <c r="F27" s="10">
        <v>4</v>
      </c>
      <c r="G27" s="4">
        <v>22.4</v>
      </c>
      <c r="H27" s="6">
        <v>5.23</v>
      </c>
      <c r="I27" s="10">
        <v>70</v>
      </c>
      <c r="J27" s="6">
        <f t="shared" si="0"/>
        <v>132.22999999999999</v>
      </c>
      <c r="K27" s="12">
        <v>23</v>
      </c>
    </row>
    <row r="28" spans="1:11" ht="30" customHeight="1" x14ac:dyDescent="0.25">
      <c r="A28" s="5">
        <v>175</v>
      </c>
      <c r="B28" s="13" t="s">
        <v>339</v>
      </c>
      <c r="C28" s="13" t="s">
        <v>340</v>
      </c>
      <c r="D28" s="5" t="s">
        <v>62</v>
      </c>
      <c r="E28" s="6">
        <v>32.29</v>
      </c>
      <c r="F28" s="10">
        <v>16</v>
      </c>
      <c r="G28" s="4">
        <v>31.2</v>
      </c>
      <c r="H28" s="6">
        <v>5.45</v>
      </c>
      <c r="I28" s="10">
        <v>60</v>
      </c>
      <c r="J28" s="6">
        <f t="shared" si="0"/>
        <v>139.49</v>
      </c>
      <c r="K28" s="12">
        <v>24</v>
      </c>
    </row>
    <row r="29" spans="1:11" ht="30" customHeight="1" x14ac:dyDescent="0.25">
      <c r="A29" s="5">
        <v>186</v>
      </c>
      <c r="B29" s="5" t="s">
        <v>360</v>
      </c>
      <c r="C29" s="5" t="s">
        <v>361</v>
      </c>
      <c r="D29" s="5" t="s">
        <v>177</v>
      </c>
      <c r="E29" s="6">
        <v>35.83</v>
      </c>
      <c r="F29" s="10">
        <v>4</v>
      </c>
      <c r="G29" s="4">
        <v>12</v>
      </c>
      <c r="H29" s="6">
        <v>4.57</v>
      </c>
      <c r="I29" s="10">
        <v>110</v>
      </c>
      <c r="J29" s="6">
        <f t="shared" si="0"/>
        <v>161.82999999999998</v>
      </c>
      <c r="K29" s="12">
        <v>25</v>
      </c>
    </row>
    <row r="30" spans="1:11" ht="30" customHeight="1" x14ac:dyDescent="0.25">
      <c r="A30" s="5">
        <v>172</v>
      </c>
      <c r="B30" s="5" t="s">
        <v>334</v>
      </c>
      <c r="C30" s="5" t="s">
        <v>179</v>
      </c>
      <c r="D30" s="5" t="s">
        <v>233</v>
      </c>
      <c r="E30" s="6">
        <v>40</v>
      </c>
      <c r="F30" s="10">
        <v>8</v>
      </c>
      <c r="G30" s="4">
        <v>37.200000000000003</v>
      </c>
      <c r="H30" s="6">
        <v>6.03</v>
      </c>
      <c r="I30" s="10">
        <v>80</v>
      </c>
      <c r="J30" s="6">
        <f t="shared" si="0"/>
        <v>165.2</v>
      </c>
      <c r="K30" s="12">
        <v>26</v>
      </c>
    </row>
    <row r="31" spans="1:11" ht="30" customHeight="1" x14ac:dyDescent="0.25">
      <c r="A31" s="5">
        <v>177</v>
      </c>
      <c r="B31" s="5" t="s">
        <v>343</v>
      </c>
      <c r="C31" s="5" t="s">
        <v>344</v>
      </c>
      <c r="D31" s="5" t="s">
        <v>345</v>
      </c>
      <c r="E31" s="6">
        <v>38.6</v>
      </c>
      <c r="F31" s="10">
        <v>0</v>
      </c>
      <c r="G31" s="4"/>
      <c r="H31" s="6"/>
      <c r="I31" s="10" t="s">
        <v>452</v>
      </c>
      <c r="J31" s="6" t="s">
        <v>452</v>
      </c>
      <c r="K31" s="12"/>
    </row>
    <row r="32" spans="1:11" ht="30" customHeight="1" x14ac:dyDescent="0.25">
      <c r="A32" s="5">
        <v>189</v>
      </c>
      <c r="B32" s="5" t="s">
        <v>365</v>
      </c>
      <c r="C32" s="5" t="s">
        <v>366</v>
      </c>
      <c r="D32" s="5" t="s">
        <v>345</v>
      </c>
      <c r="E32" s="6">
        <v>28.96</v>
      </c>
      <c r="F32" s="10" t="s">
        <v>452</v>
      </c>
      <c r="G32" s="4"/>
      <c r="H32" s="6"/>
      <c r="I32" s="10"/>
      <c r="J32" s="6" t="s">
        <v>452</v>
      </c>
      <c r="K32" s="12"/>
    </row>
    <row r="33" spans="1:11" ht="30" customHeight="1" x14ac:dyDescent="0.25">
      <c r="A33" s="5">
        <v>200</v>
      </c>
      <c r="B33" s="5" t="s">
        <v>385</v>
      </c>
      <c r="C33" s="5" t="s">
        <v>386</v>
      </c>
      <c r="D33" s="5" t="s">
        <v>24</v>
      </c>
      <c r="E33" s="6">
        <v>34.79</v>
      </c>
      <c r="F33" s="10" t="s">
        <v>452</v>
      </c>
      <c r="G33" s="4"/>
      <c r="H33" s="6"/>
      <c r="I33" s="10"/>
      <c r="J33" s="6" t="s">
        <v>452</v>
      </c>
      <c r="K33" s="12"/>
    </row>
    <row r="34" spans="1:11" ht="30" customHeight="1" x14ac:dyDescent="0.25">
      <c r="A34" s="5">
        <v>171</v>
      </c>
      <c r="B34" s="5" t="s">
        <v>332</v>
      </c>
      <c r="C34" s="5" t="s">
        <v>333</v>
      </c>
      <c r="D34" s="5" t="s">
        <v>79</v>
      </c>
      <c r="E34" s="6" t="s">
        <v>13</v>
      </c>
      <c r="F34" s="10"/>
      <c r="G34" s="4"/>
      <c r="H34" s="6"/>
      <c r="I34" s="10"/>
      <c r="J34" s="6" t="s">
        <v>13</v>
      </c>
      <c r="K34" s="12"/>
    </row>
    <row r="35" spans="1:11" ht="30" customHeight="1" x14ac:dyDescent="0.25">
      <c r="A35" s="5">
        <v>191</v>
      </c>
      <c r="B35" s="5" t="s">
        <v>369</v>
      </c>
      <c r="C35" s="5" t="s">
        <v>370</v>
      </c>
      <c r="D35" s="5" t="s">
        <v>190</v>
      </c>
      <c r="E35" s="6" t="s">
        <v>13</v>
      </c>
      <c r="F35" s="10"/>
      <c r="G35" s="4"/>
      <c r="H35" s="6"/>
      <c r="I35" s="10"/>
      <c r="J35" s="6" t="s">
        <v>13</v>
      </c>
      <c r="K35" s="12"/>
    </row>
    <row r="36" spans="1:11" ht="30" customHeight="1" x14ac:dyDescent="0.25">
      <c r="A36" s="5">
        <v>199</v>
      </c>
      <c r="B36" s="5" t="s">
        <v>383</v>
      </c>
      <c r="C36" s="5" t="s">
        <v>384</v>
      </c>
      <c r="D36" s="5" t="s">
        <v>240</v>
      </c>
      <c r="E36" s="6" t="s">
        <v>13</v>
      </c>
      <c r="F36" s="10"/>
      <c r="G36" s="4"/>
      <c r="H36" s="6"/>
      <c r="I36" s="10"/>
      <c r="J36" s="6" t="s">
        <v>13</v>
      </c>
      <c r="K36" s="20"/>
    </row>
    <row r="37" spans="1:11" s="19" customFormat="1" ht="30" customHeight="1" x14ac:dyDescent="0.25">
      <c r="A37" s="14"/>
      <c r="B37" s="15"/>
      <c r="C37" s="15"/>
      <c r="D37" s="15"/>
      <c r="E37" s="16"/>
      <c r="F37" s="17"/>
      <c r="G37" s="14"/>
      <c r="H37" s="16"/>
      <c r="I37" s="17"/>
      <c r="J37" s="16"/>
      <c r="K37" s="18"/>
    </row>
    <row r="38" spans="1:11" s="19" customFormat="1" ht="30" customHeight="1" x14ac:dyDescent="0.25">
      <c r="A38" s="14"/>
      <c r="B38" s="15"/>
      <c r="C38" s="15"/>
      <c r="D38" s="15"/>
      <c r="E38" s="16"/>
      <c r="F38" s="17"/>
      <c r="G38" s="14"/>
      <c r="H38" s="16"/>
      <c r="I38" s="17"/>
      <c r="J38" s="16"/>
      <c r="K38" s="18"/>
    </row>
    <row r="39" spans="1:11" s="19" customFormat="1" ht="30" customHeight="1" x14ac:dyDescent="0.25">
      <c r="A39" s="14"/>
      <c r="B39" s="15"/>
      <c r="C39" s="15"/>
      <c r="D39" s="15"/>
      <c r="E39" s="16"/>
      <c r="F39" s="17"/>
      <c r="G39" s="14"/>
      <c r="H39" s="16"/>
      <c r="I39" s="17"/>
      <c r="J39" s="16"/>
      <c r="K39" s="18"/>
    </row>
    <row r="40" spans="1:11" s="19" customFormat="1" ht="30" customHeight="1" x14ac:dyDescent="0.25">
      <c r="A40" s="14"/>
      <c r="B40" s="15"/>
      <c r="C40" s="15"/>
      <c r="D40" s="15"/>
      <c r="E40" s="16"/>
      <c r="F40" s="17"/>
      <c r="G40" s="14"/>
      <c r="H40" s="16"/>
      <c r="I40" s="17"/>
      <c r="J40" s="16"/>
      <c r="K40" s="18"/>
    </row>
    <row r="41" spans="1:11" s="19" customFormat="1" ht="30" customHeight="1" x14ac:dyDescent="0.25">
      <c r="A41" s="14"/>
      <c r="B41" s="15"/>
      <c r="C41" s="15"/>
      <c r="D41" s="15"/>
      <c r="E41" s="16"/>
      <c r="F41" s="17"/>
      <c r="G41" s="14"/>
      <c r="H41" s="16"/>
      <c r="I41" s="17"/>
      <c r="J41" s="16"/>
      <c r="K41" s="18"/>
    </row>
  </sheetData>
  <sortState xmlns:xlrd2="http://schemas.microsoft.com/office/spreadsheetml/2017/richdata2" ref="A5:J36">
    <sortCondition ref="J5:J36"/>
  </sortState>
  <mergeCells count="3">
    <mergeCell ref="A1:K1"/>
    <mergeCell ref="A2:K2"/>
    <mergeCell ref="A3:K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413C2-CBB5-4421-83A0-A3D0F885D518}">
  <sheetPr codeName="Sheet9"/>
  <dimension ref="A1:K40"/>
  <sheetViews>
    <sheetView workbookViewId="0">
      <selection activeCell="D11" sqref="D11:D12"/>
    </sheetView>
  </sheetViews>
  <sheetFormatPr defaultRowHeight="30" customHeight="1" x14ac:dyDescent="0.25"/>
  <cols>
    <col min="1" max="1" width="5.5703125" style="1" customWidth="1"/>
    <col min="2" max="2" width="17" style="2" customWidth="1"/>
    <col min="3" max="3" width="15.5703125" style="2" customWidth="1"/>
    <col min="4" max="4" width="14.140625" style="2" customWidth="1"/>
    <col min="5" max="5" width="8.140625" style="7" customWidth="1"/>
    <col min="6" max="6" width="6.140625" style="11" customWidth="1"/>
    <col min="7" max="7" width="6.140625" style="1" customWidth="1"/>
    <col min="8" max="8" width="6.140625" style="7" customWidth="1"/>
    <col min="9" max="9" width="6.140625" style="11" customWidth="1"/>
    <col min="10" max="10" width="6.85546875" style="7" customWidth="1"/>
    <col min="11" max="11" width="5.42578125" style="11" customWidth="1"/>
    <col min="12" max="16384" width="9.140625" style="3"/>
  </cols>
  <sheetData>
    <row r="1" spans="1:11" ht="30" customHeight="1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 customHeight="1" x14ac:dyDescent="0.25">
      <c r="A3" s="21" t="s">
        <v>387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0" customHeight="1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10" t="s">
        <v>5</v>
      </c>
      <c r="G4" s="5" t="s">
        <v>6</v>
      </c>
      <c r="H4" s="8" t="s">
        <v>12</v>
      </c>
      <c r="I4" s="9" t="s">
        <v>7</v>
      </c>
      <c r="J4" s="6" t="s">
        <v>8</v>
      </c>
      <c r="K4" s="10" t="s">
        <v>9</v>
      </c>
    </row>
    <row r="5" spans="1:11" ht="30" customHeight="1" x14ac:dyDescent="0.25">
      <c r="A5" s="5">
        <v>244</v>
      </c>
      <c r="B5" s="5" t="s">
        <v>415</v>
      </c>
      <c r="C5" s="5" t="s">
        <v>416</v>
      </c>
      <c r="D5" s="5" t="s">
        <v>226</v>
      </c>
      <c r="E5" s="6">
        <v>31.88</v>
      </c>
      <c r="F5" s="10">
        <v>0</v>
      </c>
      <c r="G5" s="4">
        <v>0</v>
      </c>
      <c r="H5" s="6">
        <v>4.2300000000000004</v>
      </c>
      <c r="I5" s="10">
        <v>0</v>
      </c>
      <c r="J5" s="6">
        <f t="shared" ref="J5:J26" si="0">SUM(E5+F5+G5+I5)</f>
        <v>31.88</v>
      </c>
      <c r="K5" s="12">
        <v>1</v>
      </c>
    </row>
    <row r="6" spans="1:11" ht="30" customHeight="1" x14ac:dyDescent="0.25">
      <c r="A6" s="5">
        <v>237</v>
      </c>
      <c r="B6" s="5" t="s">
        <v>442</v>
      </c>
      <c r="C6" s="5" t="s">
        <v>443</v>
      </c>
      <c r="D6" s="5" t="s">
        <v>226</v>
      </c>
      <c r="E6" s="6">
        <v>26.25</v>
      </c>
      <c r="F6" s="10">
        <v>8</v>
      </c>
      <c r="G6" s="4">
        <v>0</v>
      </c>
      <c r="H6" s="6">
        <v>4.13</v>
      </c>
      <c r="I6" s="10">
        <v>0</v>
      </c>
      <c r="J6" s="6">
        <f t="shared" si="0"/>
        <v>34.25</v>
      </c>
      <c r="K6" s="12">
        <v>2</v>
      </c>
    </row>
    <row r="7" spans="1:11" ht="30" customHeight="1" x14ac:dyDescent="0.25">
      <c r="A7" s="5">
        <v>221</v>
      </c>
      <c r="B7" s="5" t="s">
        <v>409</v>
      </c>
      <c r="C7" s="5" t="s">
        <v>410</v>
      </c>
      <c r="D7" s="5" t="s">
        <v>226</v>
      </c>
      <c r="E7" s="6">
        <v>30.21</v>
      </c>
      <c r="F7" s="10">
        <v>4</v>
      </c>
      <c r="G7" s="4">
        <v>2</v>
      </c>
      <c r="H7" s="6">
        <v>4.32</v>
      </c>
      <c r="I7" s="10">
        <v>0</v>
      </c>
      <c r="J7" s="6">
        <f t="shared" si="0"/>
        <v>36.21</v>
      </c>
      <c r="K7" s="12">
        <v>3</v>
      </c>
    </row>
    <row r="8" spans="1:11" ht="30" customHeight="1" x14ac:dyDescent="0.25">
      <c r="A8" s="5">
        <v>212</v>
      </c>
      <c r="B8" s="5" t="s">
        <v>392</v>
      </c>
      <c r="C8" s="5" t="s">
        <v>393</v>
      </c>
      <c r="D8" s="5" t="s">
        <v>226</v>
      </c>
      <c r="E8" s="6">
        <v>36.200000000000003</v>
      </c>
      <c r="F8" s="10">
        <v>0</v>
      </c>
      <c r="G8" s="4">
        <v>0.4</v>
      </c>
      <c r="H8" s="6">
        <v>4.28</v>
      </c>
      <c r="I8" s="10">
        <v>0</v>
      </c>
      <c r="J8" s="6">
        <f t="shared" si="0"/>
        <v>36.6</v>
      </c>
      <c r="K8" s="12">
        <v>4</v>
      </c>
    </row>
    <row r="9" spans="1:11" ht="30" customHeight="1" x14ac:dyDescent="0.25">
      <c r="A9" s="5">
        <v>235</v>
      </c>
      <c r="B9" s="5" t="s">
        <v>438</v>
      </c>
      <c r="C9" s="5" t="s">
        <v>439</v>
      </c>
      <c r="D9" s="5" t="s">
        <v>226</v>
      </c>
      <c r="E9" s="6">
        <v>36.04</v>
      </c>
      <c r="F9" s="10">
        <v>2</v>
      </c>
      <c r="G9" s="4">
        <v>0</v>
      </c>
      <c r="H9" s="6">
        <v>4.2699999999999996</v>
      </c>
      <c r="I9" s="10">
        <v>0</v>
      </c>
      <c r="J9" s="6">
        <f t="shared" si="0"/>
        <v>38.04</v>
      </c>
      <c r="K9" s="12">
        <v>5</v>
      </c>
    </row>
    <row r="10" spans="1:11" ht="30" customHeight="1" x14ac:dyDescent="0.25">
      <c r="A10" s="5">
        <v>233</v>
      </c>
      <c r="B10" s="5" t="s">
        <v>434</v>
      </c>
      <c r="C10" s="5" t="s">
        <v>435</v>
      </c>
      <c r="D10" s="5" t="s">
        <v>251</v>
      </c>
      <c r="E10" s="6">
        <v>33.54</v>
      </c>
      <c r="F10" s="10">
        <v>4</v>
      </c>
      <c r="G10" s="4">
        <v>1.6</v>
      </c>
      <c r="H10" s="6">
        <v>4.3099999999999996</v>
      </c>
      <c r="I10" s="10">
        <v>0</v>
      </c>
      <c r="J10" s="6">
        <f t="shared" si="0"/>
        <v>39.14</v>
      </c>
      <c r="K10" s="12">
        <v>6</v>
      </c>
    </row>
    <row r="11" spans="1:11" ht="30" customHeight="1" x14ac:dyDescent="0.25">
      <c r="A11" s="5">
        <v>234</v>
      </c>
      <c r="B11" s="5" t="s">
        <v>436</v>
      </c>
      <c r="C11" s="5" t="s">
        <v>437</v>
      </c>
      <c r="D11" s="5" t="s">
        <v>226</v>
      </c>
      <c r="E11" s="6">
        <v>31.88</v>
      </c>
      <c r="F11" s="10">
        <v>4</v>
      </c>
      <c r="G11" s="20">
        <v>3.6</v>
      </c>
      <c r="H11" s="6">
        <v>4.03</v>
      </c>
      <c r="I11" s="10">
        <v>0</v>
      </c>
      <c r="J11" s="6">
        <f t="shared" si="0"/>
        <v>39.479999999999997</v>
      </c>
      <c r="K11" s="12">
        <v>7</v>
      </c>
    </row>
    <row r="12" spans="1:11" ht="30" customHeight="1" x14ac:dyDescent="0.25">
      <c r="A12" s="5">
        <v>232</v>
      </c>
      <c r="B12" s="5" t="s">
        <v>431</v>
      </c>
      <c r="C12" s="5" t="s">
        <v>432</v>
      </c>
      <c r="D12" s="5" t="s">
        <v>433</v>
      </c>
      <c r="E12" s="6">
        <v>29.79</v>
      </c>
      <c r="F12" s="10">
        <v>0</v>
      </c>
      <c r="G12" s="4">
        <v>10</v>
      </c>
      <c r="H12" s="6">
        <v>4.5199999999999996</v>
      </c>
      <c r="I12" s="10">
        <v>0</v>
      </c>
      <c r="J12" s="6">
        <f t="shared" si="0"/>
        <v>39.79</v>
      </c>
      <c r="K12" s="12">
        <v>8</v>
      </c>
    </row>
    <row r="13" spans="1:11" ht="30" customHeight="1" x14ac:dyDescent="0.25">
      <c r="A13" s="5">
        <v>214</v>
      </c>
      <c r="B13" s="5" t="s">
        <v>396</v>
      </c>
      <c r="C13" s="5" t="s">
        <v>397</v>
      </c>
      <c r="D13" s="5" t="s">
        <v>226</v>
      </c>
      <c r="E13" s="6">
        <v>31.04</v>
      </c>
      <c r="F13" s="10">
        <v>8</v>
      </c>
      <c r="G13" s="20">
        <v>2.8</v>
      </c>
      <c r="H13" s="6">
        <v>4.05</v>
      </c>
      <c r="I13" s="10">
        <v>0</v>
      </c>
      <c r="J13" s="6">
        <f t="shared" si="0"/>
        <v>41.839999999999996</v>
      </c>
      <c r="K13" s="12">
        <v>9</v>
      </c>
    </row>
    <row r="14" spans="1:11" ht="30" customHeight="1" x14ac:dyDescent="0.25">
      <c r="A14" s="5">
        <v>220</v>
      </c>
      <c r="B14" s="5" t="s">
        <v>407</v>
      </c>
      <c r="C14" s="5" t="s">
        <v>408</v>
      </c>
      <c r="D14" s="5" t="s">
        <v>226</v>
      </c>
      <c r="E14" s="6">
        <v>33.33</v>
      </c>
      <c r="F14" s="10">
        <v>8</v>
      </c>
      <c r="G14" s="20">
        <v>3.2</v>
      </c>
      <c r="H14" s="6">
        <v>4.04</v>
      </c>
      <c r="I14" s="10">
        <v>0</v>
      </c>
      <c r="J14" s="6">
        <f t="shared" si="0"/>
        <v>44.53</v>
      </c>
      <c r="K14" s="12">
        <v>10</v>
      </c>
    </row>
    <row r="15" spans="1:11" ht="30" customHeight="1" x14ac:dyDescent="0.25">
      <c r="A15" s="5">
        <v>213</v>
      </c>
      <c r="B15" s="5" t="s">
        <v>394</v>
      </c>
      <c r="C15" s="5" t="s">
        <v>395</v>
      </c>
      <c r="D15" s="5" t="s">
        <v>226</v>
      </c>
      <c r="E15" s="6">
        <v>31.04</v>
      </c>
      <c r="F15" s="10">
        <v>6</v>
      </c>
      <c r="G15" s="4">
        <v>12.8</v>
      </c>
      <c r="H15" s="6">
        <v>4.59</v>
      </c>
      <c r="I15" s="10">
        <v>0</v>
      </c>
      <c r="J15" s="6">
        <f t="shared" si="0"/>
        <v>49.84</v>
      </c>
      <c r="K15" s="12">
        <v>11</v>
      </c>
    </row>
    <row r="16" spans="1:11" ht="30" customHeight="1" x14ac:dyDescent="0.25">
      <c r="A16" s="5">
        <v>226</v>
      </c>
      <c r="B16" s="5" t="s">
        <v>419</v>
      </c>
      <c r="C16" s="5" t="s">
        <v>420</v>
      </c>
      <c r="D16" s="5" t="s">
        <v>226</v>
      </c>
      <c r="E16" s="6">
        <v>37.92</v>
      </c>
      <c r="F16" s="10">
        <v>4</v>
      </c>
      <c r="G16" s="4">
        <v>10.4</v>
      </c>
      <c r="H16" s="6">
        <v>4.53</v>
      </c>
      <c r="I16" s="10">
        <v>0</v>
      </c>
      <c r="J16" s="6">
        <f t="shared" si="0"/>
        <v>52.32</v>
      </c>
      <c r="K16" s="12">
        <v>12</v>
      </c>
    </row>
    <row r="17" spans="1:11" ht="30" customHeight="1" x14ac:dyDescent="0.25">
      <c r="A17" s="5">
        <v>227</v>
      </c>
      <c r="B17" s="5" t="s">
        <v>421</v>
      </c>
      <c r="C17" s="5" t="s">
        <v>422</v>
      </c>
      <c r="D17" s="5" t="s">
        <v>226</v>
      </c>
      <c r="E17" s="6">
        <v>31.46</v>
      </c>
      <c r="F17" s="10">
        <v>8</v>
      </c>
      <c r="G17" s="4">
        <v>13.6</v>
      </c>
      <c r="H17" s="6">
        <v>5.01</v>
      </c>
      <c r="I17" s="10">
        <v>0</v>
      </c>
      <c r="J17" s="6">
        <f t="shared" si="0"/>
        <v>53.06</v>
      </c>
      <c r="K17" s="12">
        <v>13</v>
      </c>
    </row>
    <row r="18" spans="1:11" ht="30" customHeight="1" x14ac:dyDescent="0.25">
      <c r="A18" s="5">
        <v>216</v>
      </c>
      <c r="B18" s="5" t="s">
        <v>400</v>
      </c>
      <c r="C18" s="5" t="s">
        <v>401</v>
      </c>
      <c r="D18" s="5" t="s">
        <v>226</v>
      </c>
      <c r="E18" s="6">
        <v>33.33</v>
      </c>
      <c r="F18" s="10">
        <v>4</v>
      </c>
      <c r="G18" s="4">
        <v>2</v>
      </c>
      <c r="H18" s="6">
        <v>4.32</v>
      </c>
      <c r="I18" s="10">
        <v>20</v>
      </c>
      <c r="J18" s="6">
        <f t="shared" si="0"/>
        <v>59.33</v>
      </c>
      <c r="K18" s="12">
        <v>14</v>
      </c>
    </row>
    <row r="19" spans="1:11" ht="30" customHeight="1" x14ac:dyDescent="0.25">
      <c r="A19" s="5">
        <v>229</v>
      </c>
      <c r="B19" s="5" t="s">
        <v>424</v>
      </c>
      <c r="C19" s="5" t="s">
        <v>425</v>
      </c>
      <c r="D19" s="5" t="s">
        <v>226</v>
      </c>
      <c r="E19" s="6">
        <v>33.54</v>
      </c>
      <c r="F19" s="10">
        <v>8</v>
      </c>
      <c r="G19" s="4">
        <v>19.2</v>
      </c>
      <c r="H19" s="6">
        <v>5.15</v>
      </c>
      <c r="I19" s="10">
        <v>0</v>
      </c>
      <c r="J19" s="6">
        <f t="shared" si="0"/>
        <v>60.739999999999995</v>
      </c>
      <c r="K19" s="12">
        <v>15</v>
      </c>
    </row>
    <row r="20" spans="1:11" ht="30" customHeight="1" x14ac:dyDescent="0.25">
      <c r="A20" s="5">
        <v>241</v>
      </c>
      <c r="B20" s="5" t="s">
        <v>450</v>
      </c>
      <c r="C20" s="5" t="s">
        <v>451</v>
      </c>
      <c r="D20" s="5" t="s">
        <v>226</v>
      </c>
      <c r="E20" s="6">
        <v>35.83</v>
      </c>
      <c r="F20" s="10">
        <v>9</v>
      </c>
      <c r="G20" s="4">
        <v>16.8</v>
      </c>
      <c r="H20" s="6">
        <v>5.09</v>
      </c>
      <c r="I20" s="10">
        <v>0</v>
      </c>
      <c r="J20" s="6">
        <f t="shared" si="0"/>
        <v>61.629999999999995</v>
      </c>
      <c r="K20" s="12">
        <v>16</v>
      </c>
    </row>
    <row r="21" spans="1:11" ht="30" customHeight="1" x14ac:dyDescent="0.25">
      <c r="A21" s="5">
        <v>219</v>
      </c>
      <c r="B21" s="5" t="s">
        <v>405</v>
      </c>
      <c r="C21" s="5" t="s">
        <v>406</v>
      </c>
      <c r="D21" s="5" t="s">
        <v>226</v>
      </c>
      <c r="E21" s="6">
        <v>37.71</v>
      </c>
      <c r="F21" s="10">
        <v>4</v>
      </c>
      <c r="G21" s="4">
        <v>2</v>
      </c>
      <c r="H21" s="6">
        <v>4.32</v>
      </c>
      <c r="I21" s="10">
        <v>20</v>
      </c>
      <c r="J21" s="6">
        <f t="shared" si="0"/>
        <v>63.71</v>
      </c>
      <c r="K21" s="12">
        <v>17</v>
      </c>
    </row>
    <row r="22" spans="1:11" ht="30" customHeight="1" x14ac:dyDescent="0.25">
      <c r="A22" s="5">
        <v>239</v>
      </c>
      <c r="B22" s="5" t="s">
        <v>446</v>
      </c>
      <c r="C22" s="5" t="s">
        <v>447</v>
      </c>
      <c r="D22" s="5" t="s">
        <v>45</v>
      </c>
      <c r="E22" s="6">
        <v>36.880000000000003</v>
      </c>
      <c r="F22" s="10">
        <v>4</v>
      </c>
      <c r="G22" s="4">
        <v>5.6</v>
      </c>
      <c r="H22" s="6">
        <v>4.41</v>
      </c>
      <c r="I22" s="10">
        <v>20</v>
      </c>
      <c r="J22" s="6">
        <f t="shared" si="0"/>
        <v>66.48</v>
      </c>
      <c r="K22" s="12">
        <v>18</v>
      </c>
    </row>
    <row r="23" spans="1:11" ht="30" customHeight="1" x14ac:dyDescent="0.25">
      <c r="A23" s="5">
        <v>222</v>
      </c>
      <c r="B23" s="5" t="s">
        <v>411</v>
      </c>
      <c r="C23" s="5" t="s">
        <v>412</v>
      </c>
      <c r="D23" s="5" t="s">
        <v>226</v>
      </c>
      <c r="E23" s="6">
        <v>34.380000000000003</v>
      </c>
      <c r="F23" s="10">
        <v>4</v>
      </c>
      <c r="G23" s="4">
        <v>11.6</v>
      </c>
      <c r="H23" s="6">
        <v>4.5599999999999996</v>
      </c>
      <c r="I23" s="10">
        <v>40</v>
      </c>
      <c r="J23" s="6">
        <f t="shared" si="0"/>
        <v>89.98</v>
      </c>
      <c r="K23" s="12">
        <v>19</v>
      </c>
    </row>
    <row r="24" spans="1:11" ht="30" customHeight="1" x14ac:dyDescent="0.25">
      <c r="A24" s="5">
        <v>223</v>
      </c>
      <c r="B24" s="5" t="s">
        <v>413</v>
      </c>
      <c r="C24" s="5" t="s">
        <v>414</v>
      </c>
      <c r="D24" s="5" t="s">
        <v>226</v>
      </c>
      <c r="E24" s="6">
        <v>33.54</v>
      </c>
      <c r="F24" s="10">
        <v>8</v>
      </c>
      <c r="G24" s="4">
        <v>16.8</v>
      </c>
      <c r="H24" s="6">
        <v>5.09</v>
      </c>
      <c r="I24" s="10">
        <v>60</v>
      </c>
      <c r="J24" s="6">
        <f t="shared" si="0"/>
        <v>118.34</v>
      </c>
      <c r="K24" s="12">
        <v>20</v>
      </c>
    </row>
    <row r="25" spans="1:11" ht="30" customHeight="1" x14ac:dyDescent="0.25">
      <c r="A25" s="5">
        <v>211</v>
      </c>
      <c r="B25" s="5" t="s">
        <v>390</v>
      </c>
      <c r="C25" s="5" t="s">
        <v>391</v>
      </c>
      <c r="D25" s="5" t="s">
        <v>226</v>
      </c>
      <c r="E25" s="6">
        <v>35.6</v>
      </c>
      <c r="F25" s="10">
        <v>8</v>
      </c>
      <c r="G25" s="4">
        <v>18.399999999999999</v>
      </c>
      <c r="H25" s="6">
        <v>5.13</v>
      </c>
      <c r="I25" s="10">
        <v>60</v>
      </c>
      <c r="J25" s="6">
        <f t="shared" si="0"/>
        <v>122</v>
      </c>
      <c r="K25" s="12">
        <v>21</v>
      </c>
    </row>
    <row r="26" spans="1:11" ht="30" customHeight="1" x14ac:dyDescent="0.25">
      <c r="A26" s="5">
        <v>210</v>
      </c>
      <c r="B26" s="5" t="s">
        <v>388</v>
      </c>
      <c r="C26" s="5" t="s">
        <v>389</v>
      </c>
      <c r="D26" s="5" t="s">
        <v>226</v>
      </c>
      <c r="E26" s="6">
        <v>37.799999999999997</v>
      </c>
      <c r="F26" s="10">
        <v>12</v>
      </c>
      <c r="G26" s="4">
        <v>18</v>
      </c>
      <c r="H26" s="6">
        <v>5.1100000000000003</v>
      </c>
      <c r="I26" s="10">
        <v>75</v>
      </c>
      <c r="J26" s="6">
        <f t="shared" si="0"/>
        <v>142.80000000000001</v>
      </c>
      <c r="K26" s="12">
        <v>22</v>
      </c>
    </row>
    <row r="27" spans="1:11" ht="30" customHeight="1" x14ac:dyDescent="0.25">
      <c r="A27" s="5">
        <v>215</v>
      </c>
      <c r="B27" s="5" t="s">
        <v>398</v>
      </c>
      <c r="C27" s="5" t="s">
        <v>399</v>
      </c>
      <c r="D27" s="5" t="s">
        <v>226</v>
      </c>
      <c r="E27" s="6">
        <v>33.130000000000003</v>
      </c>
      <c r="F27" s="10">
        <v>12</v>
      </c>
      <c r="G27" s="4"/>
      <c r="H27" s="6"/>
      <c r="I27" s="10" t="s">
        <v>452</v>
      </c>
      <c r="J27" s="6" t="s">
        <v>452</v>
      </c>
      <c r="K27" s="12"/>
    </row>
    <row r="28" spans="1:11" ht="30" customHeight="1" x14ac:dyDescent="0.25">
      <c r="A28" s="5">
        <v>217</v>
      </c>
      <c r="B28" s="5" t="s">
        <v>402</v>
      </c>
      <c r="C28" s="5" t="s">
        <v>403</v>
      </c>
      <c r="D28" s="5" t="s">
        <v>226</v>
      </c>
      <c r="E28" s="6">
        <v>37.71</v>
      </c>
      <c r="F28" s="10">
        <v>0</v>
      </c>
      <c r="G28" s="4"/>
      <c r="H28" s="6"/>
      <c r="I28" s="10" t="s">
        <v>452</v>
      </c>
      <c r="J28" s="6" t="s">
        <v>452</v>
      </c>
      <c r="K28" s="12"/>
    </row>
    <row r="29" spans="1:11" ht="30" customHeight="1" x14ac:dyDescent="0.25">
      <c r="A29" s="5">
        <v>230</v>
      </c>
      <c r="B29" s="5" t="s">
        <v>426</v>
      </c>
      <c r="C29" s="5" t="s">
        <v>427</v>
      </c>
      <c r="D29" s="5" t="s">
        <v>79</v>
      </c>
      <c r="E29" s="6">
        <v>44.38</v>
      </c>
      <c r="F29" s="10">
        <v>0</v>
      </c>
      <c r="G29" s="4"/>
      <c r="H29" s="6"/>
      <c r="I29" s="10" t="s">
        <v>452</v>
      </c>
      <c r="J29" s="6" t="s">
        <v>452</v>
      </c>
      <c r="K29" s="12"/>
    </row>
    <row r="30" spans="1:11" ht="30" customHeight="1" x14ac:dyDescent="0.25">
      <c r="A30" s="5">
        <v>238</v>
      </c>
      <c r="B30" s="5" t="s">
        <v>444</v>
      </c>
      <c r="C30" s="5" t="s">
        <v>445</v>
      </c>
      <c r="D30" s="5" t="s">
        <v>433</v>
      </c>
      <c r="E30" s="6">
        <v>34.380000000000003</v>
      </c>
      <c r="F30" s="10" t="s">
        <v>452</v>
      </c>
      <c r="G30" s="4"/>
      <c r="H30" s="6"/>
      <c r="I30" s="10"/>
      <c r="J30" s="6" t="s">
        <v>452</v>
      </c>
      <c r="K30" s="12"/>
    </row>
    <row r="31" spans="1:11" ht="30" customHeight="1" x14ac:dyDescent="0.25">
      <c r="A31" s="5">
        <v>228</v>
      </c>
      <c r="B31" s="5" t="s">
        <v>423</v>
      </c>
      <c r="C31" s="5" t="s">
        <v>114</v>
      </c>
      <c r="D31" s="5" t="s">
        <v>226</v>
      </c>
      <c r="E31" s="6">
        <v>41.88</v>
      </c>
      <c r="F31" s="10">
        <v>4</v>
      </c>
      <c r="G31" s="4"/>
      <c r="H31" s="6"/>
      <c r="I31" s="10" t="s">
        <v>453</v>
      </c>
      <c r="J31" s="6" t="s">
        <v>453</v>
      </c>
      <c r="K31" s="12"/>
    </row>
    <row r="32" spans="1:11" ht="30" customHeight="1" x14ac:dyDescent="0.25">
      <c r="A32" s="5">
        <v>218</v>
      </c>
      <c r="B32" s="5" t="s">
        <v>388</v>
      </c>
      <c r="C32" s="5" t="s">
        <v>404</v>
      </c>
      <c r="D32" s="5" t="s">
        <v>226</v>
      </c>
      <c r="E32" s="6" t="s">
        <v>13</v>
      </c>
      <c r="F32" s="10"/>
      <c r="G32" s="4"/>
      <c r="H32" s="6"/>
      <c r="I32" s="10"/>
      <c r="J32" s="6" t="s">
        <v>13</v>
      </c>
      <c r="K32" s="12"/>
    </row>
    <row r="33" spans="1:11" ht="30" customHeight="1" x14ac:dyDescent="0.25">
      <c r="A33" s="5">
        <v>225</v>
      </c>
      <c r="B33" s="5" t="s">
        <v>417</v>
      </c>
      <c r="C33" s="5" t="s">
        <v>418</v>
      </c>
      <c r="D33" s="5" t="s">
        <v>226</v>
      </c>
      <c r="E33" s="6" t="s">
        <v>13</v>
      </c>
      <c r="F33" s="10"/>
      <c r="G33" s="4"/>
      <c r="H33" s="6"/>
      <c r="I33" s="10"/>
      <c r="J33" s="6" t="s">
        <v>13</v>
      </c>
      <c r="K33" s="12"/>
    </row>
    <row r="34" spans="1:11" ht="30" customHeight="1" x14ac:dyDescent="0.25">
      <c r="A34" s="5">
        <v>231</v>
      </c>
      <c r="B34" s="5" t="s">
        <v>428</v>
      </c>
      <c r="C34" s="5" t="s">
        <v>429</v>
      </c>
      <c r="D34" s="5" t="s">
        <v>430</v>
      </c>
      <c r="E34" s="6" t="s">
        <v>13</v>
      </c>
      <c r="F34" s="10"/>
      <c r="G34" s="4"/>
      <c r="H34" s="6"/>
      <c r="I34" s="10"/>
      <c r="J34" s="6" t="s">
        <v>13</v>
      </c>
      <c r="K34" s="12"/>
    </row>
    <row r="35" spans="1:11" ht="30" customHeight="1" x14ac:dyDescent="0.25">
      <c r="A35" s="5">
        <v>236</v>
      </c>
      <c r="B35" s="5" t="s">
        <v>440</v>
      </c>
      <c r="C35" s="5" t="s">
        <v>441</v>
      </c>
      <c r="D35" s="5" t="s">
        <v>226</v>
      </c>
      <c r="E35" s="6" t="s">
        <v>13</v>
      </c>
      <c r="F35" s="10"/>
      <c r="G35" s="4"/>
      <c r="H35" s="6"/>
      <c r="I35" s="10"/>
      <c r="J35" s="6" t="s">
        <v>13</v>
      </c>
      <c r="K35" s="12"/>
    </row>
    <row r="36" spans="1:11" ht="30" customHeight="1" x14ac:dyDescent="0.25">
      <c r="A36" s="5">
        <v>240</v>
      </c>
      <c r="B36" s="5" t="s">
        <v>448</v>
      </c>
      <c r="C36" s="5" t="s">
        <v>449</v>
      </c>
      <c r="D36" s="5" t="s">
        <v>226</v>
      </c>
      <c r="E36" s="6">
        <v>23.96</v>
      </c>
      <c r="F36" s="10">
        <v>26</v>
      </c>
      <c r="G36" s="4"/>
      <c r="H36" s="6"/>
      <c r="I36" s="10"/>
      <c r="J36" s="6" t="s">
        <v>13</v>
      </c>
      <c r="K36" s="12"/>
    </row>
    <row r="37" spans="1:11" s="19" customFormat="1" ht="30" customHeight="1" x14ac:dyDescent="0.25">
      <c r="A37" s="14"/>
      <c r="B37" s="15"/>
      <c r="C37" s="15"/>
      <c r="D37" s="15"/>
      <c r="E37" s="16"/>
      <c r="F37" s="17"/>
      <c r="G37" s="14"/>
      <c r="H37" s="16"/>
      <c r="I37" s="17"/>
      <c r="J37" s="16"/>
      <c r="K37" s="18"/>
    </row>
    <row r="38" spans="1:11" s="19" customFormat="1" ht="30" customHeight="1" x14ac:dyDescent="0.25">
      <c r="A38" s="14"/>
      <c r="B38" s="15"/>
      <c r="C38" s="15"/>
      <c r="D38" s="15"/>
      <c r="E38" s="16"/>
      <c r="F38" s="17"/>
      <c r="G38" s="14"/>
      <c r="H38" s="16"/>
      <c r="I38" s="17"/>
      <c r="J38" s="16"/>
      <c r="K38" s="18"/>
    </row>
    <row r="39" spans="1:11" s="19" customFormat="1" ht="30" customHeight="1" x14ac:dyDescent="0.25">
      <c r="A39" s="14"/>
      <c r="B39" s="15"/>
      <c r="C39" s="15"/>
      <c r="D39" s="15"/>
      <c r="E39" s="16"/>
      <c r="F39" s="17"/>
      <c r="G39" s="14"/>
      <c r="H39" s="16"/>
      <c r="I39" s="17"/>
      <c r="J39" s="16"/>
      <c r="K39" s="18"/>
    </row>
    <row r="40" spans="1:11" s="19" customFormat="1" ht="30" customHeight="1" x14ac:dyDescent="0.25">
      <c r="A40" s="14"/>
      <c r="B40" s="15"/>
      <c r="C40" s="15"/>
      <c r="D40" s="15"/>
      <c r="E40" s="16"/>
      <c r="F40" s="17"/>
      <c r="G40" s="14"/>
      <c r="H40" s="16"/>
      <c r="I40" s="17"/>
      <c r="J40" s="16"/>
      <c r="K40" s="18"/>
    </row>
  </sheetData>
  <sortState xmlns:xlrd2="http://schemas.microsoft.com/office/spreadsheetml/2017/richdata2" ref="A5:J36">
    <sortCondition ref="J5:J36"/>
  </sortState>
  <mergeCells count="3">
    <mergeCell ref="A1:K1"/>
    <mergeCell ref="A2:K2"/>
    <mergeCell ref="A3:K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Class 1</vt:lpstr>
      <vt:lpstr>Class 2A</vt:lpstr>
      <vt:lpstr>Class 2B</vt:lpstr>
      <vt:lpstr>Class 2C</vt:lpstr>
      <vt:lpstr>Class 3A</vt:lpstr>
      <vt:lpstr>Class 3B</vt:lpstr>
      <vt:lpstr>Class 3C</vt:lpstr>
      <vt:lpstr>Class 4A</vt:lpstr>
      <vt:lpstr>Class 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Jonason</dc:creator>
  <cp:lastModifiedBy>Jane Jonason</cp:lastModifiedBy>
  <cp:lastPrinted>2020-09-14T18:25:55Z</cp:lastPrinted>
  <dcterms:created xsi:type="dcterms:W3CDTF">2020-09-12T11:03:50Z</dcterms:created>
  <dcterms:modified xsi:type="dcterms:W3CDTF">2020-09-14T18:27:27Z</dcterms:modified>
</cp:coreProperties>
</file>